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2BEC8455-92BC-4180-86A3-AE804B8E5985}" xr6:coauthVersionLast="47" xr6:coauthVersionMax="47" xr10:uidLastSave="{00000000-0000-0000-0000-000000000000}"/>
  <bookViews>
    <workbookView xWindow="-120" yWindow="-120" windowWidth="29040" windowHeight="15720" xr2:uid="{00000000-000D-0000-FFFF-FFFF00000000}"/>
  </bookViews>
  <sheets>
    <sheet name="学童保育" sheetId="23" r:id="rId1"/>
  </sheets>
  <definedNames>
    <definedName name="_xlnm.Print_Area" localSheetId="0">学童保育!$A$1:$L$95</definedName>
    <definedName name="_xlnm.Print_Titles" localSheetId="0">学童保育!$1:$10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23" l="1"/>
  <c r="F71" i="23" s="1"/>
  <c r="F72" i="23" s="1"/>
  <c r="F73" i="23" s="1"/>
  <c r="F74" i="23" s="1"/>
  <c r="F75" i="23" s="1"/>
  <c r="F76" i="23" s="1"/>
  <c r="F78" i="23"/>
  <c r="F79" i="23" s="1"/>
  <c r="F80" i="23" s="1"/>
  <c r="F81" i="23" s="1"/>
  <c r="F82" i="23" s="1"/>
  <c r="F26" i="23" l="1"/>
  <c r="F25" i="23"/>
  <c r="F24" i="23"/>
  <c r="F23" i="23"/>
  <c r="F51" i="23" l="1"/>
  <c r="F52" i="23" s="1"/>
  <c r="F53" i="23" s="1"/>
  <c r="F44" i="23"/>
  <c r="F45" i="23" s="1"/>
  <c r="F46" i="23" s="1"/>
  <c r="F47" i="23" s="1"/>
  <c r="F48" i="23" s="1"/>
  <c r="F49" i="23" s="1"/>
  <c r="F84" i="23"/>
  <c r="F85" i="23" s="1"/>
  <c r="F86" i="23" s="1"/>
  <c r="F87" i="23" s="1"/>
  <c r="F88" i="23" s="1"/>
  <c r="F89" i="23" s="1"/>
  <c r="F90" i="23" s="1"/>
  <c r="F91" i="23" s="1"/>
  <c r="F92" i="23" s="1"/>
  <c r="F19" i="23" l="1"/>
  <c r="F41" i="23"/>
  <c r="F42" i="23" s="1"/>
  <c r="F63" i="23"/>
  <c r="F64" i="23" s="1"/>
  <c r="F65" i="23" s="1"/>
  <c r="F66" i="23" s="1"/>
  <c r="F67" i="23" s="1"/>
  <c r="F68" i="23" s="1"/>
  <c r="F55" i="23" l="1"/>
  <c r="F56" i="23" s="1"/>
  <c r="F57" i="23" s="1"/>
  <c r="F58" i="23" s="1"/>
  <c r="F59" i="23" s="1"/>
  <c r="F60" i="23" s="1"/>
  <c r="F61" i="23" l="1"/>
  <c r="F94" i="23" s="1"/>
  <c r="F95" i="23" s="1"/>
  <c r="F28" i="23"/>
  <c r="F29" i="23" s="1"/>
  <c r="F30" i="23" s="1"/>
  <c r="F31" i="23" s="1"/>
  <c r="F32" i="23" s="1"/>
  <c r="F33" i="23" s="1"/>
  <c r="F34" i="23" s="1"/>
  <c r="F35" i="23" s="1"/>
  <c r="F36" i="23" s="1"/>
  <c r="F37" i="23" s="1"/>
  <c r="F38" i="23" s="1"/>
  <c r="F39" i="23" s="1"/>
  <c r="F17" i="23" l="1"/>
  <c r="F16" i="23"/>
  <c r="F14" i="23"/>
  <c r="F22" i="23" l="1"/>
  <c r="F21" i="23"/>
  <c r="F20" i="23"/>
  <c r="F18" i="23"/>
  <c r="F15" i="23"/>
  <c r="F13" i="23"/>
  <c r="F12" i="23"/>
  <c r="F11" i="23"/>
</calcChain>
</file>

<file path=xl/sharedStrings.xml><?xml version="1.0" encoding="utf-8"?>
<sst xmlns="http://schemas.openxmlformats.org/spreadsheetml/2006/main" count="187" uniqueCount="125">
  <si>
    <t>業務名</t>
    <rPh sb="0" eb="3">
      <t>ギョウムメイ</t>
    </rPh>
    <phoneticPr fontId="1"/>
  </si>
  <si>
    <t>機　能　要　件</t>
    <rPh sb="0" eb="1">
      <t>キ</t>
    </rPh>
    <rPh sb="2" eb="3">
      <t>ノウ</t>
    </rPh>
    <rPh sb="4" eb="5">
      <t>ヨウ</t>
    </rPh>
    <rPh sb="6" eb="7">
      <t>ケン</t>
    </rPh>
    <phoneticPr fontId="1"/>
  </si>
  <si>
    <t>　　</t>
    <phoneticPr fontId="1"/>
  </si>
  <si>
    <t>備考</t>
    <rPh sb="0" eb="2">
      <t>ビコウ</t>
    </rPh>
    <phoneticPr fontId="1"/>
  </si>
  <si>
    <t>必須
区分</t>
    <rPh sb="0" eb="2">
      <t>ヒッス</t>
    </rPh>
    <rPh sb="3" eb="5">
      <t>クブン</t>
    </rPh>
    <phoneticPr fontId="1"/>
  </si>
  <si>
    <t>対応
可否</t>
    <rPh sb="0" eb="1">
      <t>タイ</t>
    </rPh>
    <rPh sb="1" eb="2">
      <t>オウ</t>
    </rPh>
    <rPh sb="3" eb="5">
      <t>カヒ</t>
    </rPh>
    <phoneticPr fontId="1"/>
  </si>
  <si>
    <t>◎</t>
    <phoneticPr fontId="1"/>
  </si>
  <si>
    <t>○</t>
    <phoneticPr fontId="1"/>
  </si>
  <si>
    <t>△</t>
    <phoneticPr fontId="1"/>
  </si>
  <si>
    <t>×</t>
    <phoneticPr fontId="1"/>
  </si>
  <si>
    <t>機　能</t>
    <rPh sb="0" eb="1">
      <t>キ</t>
    </rPh>
    <rPh sb="2" eb="3">
      <t>ノウ</t>
    </rPh>
    <phoneticPr fontId="1"/>
  </si>
  <si>
    <t>選択候補</t>
    <rPh sb="0" eb="2">
      <t>センタク</t>
    </rPh>
    <rPh sb="2" eb="4">
      <t>コウホ</t>
    </rPh>
    <phoneticPr fontId="1"/>
  </si>
  <si>
    <t>.</t>
    <phoneticPr fontId="1"/>
  </si>
  <si>
    <t>調定処理</t>
    <phoneticPr fontId="1"/>
  </si>
  <si>
    <t>納付書作成</t>
    <phoneticPr fontId="1"/>
  </si>
  <si>
    <t>滞納者に対して分割納付の管理をし、分割納付計画に基づき納付書の一括出力ができること。</t>
    <phoneticPr fontId="1"/>
  </si>
  <si>
    <t>口座振替</t>
    <phoneticPr fontId="1"/>
  </si>
  <si>
    <t>滞納管理簿に折衝記録を表示できること。</t>
    <phoneticPr fontId="1"/>
  </si>
  <si>
    <t>不納欠損処理ができること。また、欠損対象者を児童個別・全件で選択できること。</t>
    <phoneticPr fontId="1"/>
  </si>
  <si>
    <t>データ入力時、誤りがあればエラー表示による警告が出されること。また、エラーが複数ある場合、警告内容が一覧で表示されること。</t>
    <phoneticPr fontId="1"/>
  </si>
  <si>
    <t>電子公印に対応し、首長不在時には職務代理者や職務執行者の名前、肩書、公印を表示できること。</t>
    <phoneticPr fontId="1"/>
  </si>
  <si>
    <t>ファンクションキーなど、マウス操作に頼らないキー操作が補助的に行えること。</t>
    <phoneticPr fontId="1"/>
  </si>
  <si>
    <t>どの画面からでも容易にメニューに戻ることが可能なこと。</t>
    <phoneticPr fontId="1"/>
  </si>
  <si>
    <t>Ⅰ</t>
    <phoneticPr fontId="1"/>
  </si>
  <si>
    <t>Ⅱ</t>
    <phoneticPr fontId="1"/>
  </si>
  <si>
    <t>Ⅲ</t>
    <phoneticPr fontId="1"/>
  </si>
  <si>
    <t>Ⅵ</t>
    <phoneticPr fontId="1"/>
  </si>
  <si>
    <t>Ⅶ</t>
    <phoneticPr fontId="1"/>
  </si>
  <si>
    <t>Ⅷ</t>
    <phoneticPr fontId="1"/>
  </si>
  <si>
    <t>管理者はユーザ毎に使用できる権限を設定でき、権限に応じて異なるメニューを表示できること。</t>
    <phoneticPr fontId="1"/>
  </si>
  <si>
    <t>パスワードは、有効期限を過ぎた場合や最大誤入力回数を超えた場合、ログインできない設定となること。</t>
    <rPh sb="26" eb="27">
      <t>コ</t>
    </rPh>
    <rPh sb="29" eb="31">
      <t>バアイ</t>
    </rPh>
    <phoneticPr fontId="1"/>
  </si>
  <si>
    <t>管理者はユーザの追加、変更、削除ができること。</t>
    <phoneticPr fontId="1"/>
  </si>
  <si>
    <t>ユーザID、パスワードにより認証が行え、ユーザは自身のパスワードを変更できること。</t>
    <phoneticPr fontId="1"/>
  </si>
  <si>
    <t>対象者ごとに個別に調定計算処理ができること。</t>
    <phoneticPr fontId="1"/>
  </si>
  <si>
    <t>納付書は窓空き封筒に対応していること。</t>
    <phoneticPr fontId="1"/>
  </si>
  <si>
    <t>口座振替対象者について口座振替決定通知書の印刷ができること。</t>
    <phoneticPr fontId="1"/>
  </si>
  <si>
    <t>口座振替データの作成ができること。また、口座振替依頼書の印刷ができること。</t>
    <phoneticPr fontId="1"/>
  </si>
  <si>
    <t>口座振替データはデータ伝送による一括送信サービスを行う場合に対応できること。</t>
    <phoneticPr fontId="1"/>
  </si>
  <si>
    <t>再振替が実施できること。</t>
    <phoneticPr fontId="1"/>
  </si>
  <si>
    <t>口座振替データの受け入れができること。また、口座振替不能者のリスト印刷ができること。</t>
    <phoneticPr fontId="1"/>
  </si>
  <si>
    <t>収納日計表・収納月計表・収納状況一覧表・未納者一覧表の印刷ができること。</t>
    <phoneticPr fontId="1"/>
  </si>
  <si>
    <t>滞納者データの抽出及び滞納者一覧表の印刷ができること。</t>
    <phoneticPr fontId="1"/>
  </si>
  <si>
    <t>督促状及び納付書の一括印刷ができること。</t>
    <phoneticPr fontId="1"/>
  </si>
  <si>
    <t>操作ログの収集ができること。また、操作を行った担当者、日付、対象データ等を画面より照会できること。当該データについてCSV出力が可能であること。</t>
    <rPh sb="27" eb="29">
      <t>ヒヅケ</t>
    </rPh>
    <rPh sb="49" eb="51">
      <t>トウガイ</t>
    </rPh>
    <phoneticPr fontId="1"/>
  </si>
  <si>
    <t>保護者の宛名情報の表示及び修正ができること。また、世帯内児童の一覧表示ができること。</t>
    <phoneticPr fontId="1"/>
  </si>
  <si>
    <t>世帯ごと、及び児童ごとの減免情報（種別、申請日、承認可否、期間）を管理できること。</t>
    <rPh sb="0" eb="2">
      <t>セタイ</t>
    </rPh>
    <rPh sb="5" eb="6">
      <t>オヨ</t>
    </rPh>
    <rPh sb="7" eb="9">
      <t>ジドウ</t>
    </rPh>
    <rPh sb="12" eb="16">
      <t>ゲンメンジョウホウ</t>
    </rPh>
    <rPh sb="17" eb="19">
      <t>シュベツ</t>
    </rPh>
    <rPh sb="20" eb="23">
      <t>シンセイビ</t>
    </rPh>
    <rPh sb="24" eb="28">
      <t>ショウニンカヒ</t>
    </rPh>
    <rPh sb="29" eb="31">
      <t>キカン</t>
    </rPh>
    <rPh sb="33" eb="35">
      <t>カンリ</t>
    </rPh>
    <phoneticPr fontId="1"/>
  </si>
  <si>
    <t>通知書のタイトル、通知文、備考文言を、画面上で変更することができること。</t>
    <rPh sb="0" eb="3">
      <t>ツウチショ</t>
    </rPh>
    <rPh sb="9" eb="12">
      <t>ツウチブン</t>
    </rPh>
    <rPh sb="13" eb="15">
      <t>ビコウ</t>
    </rPh>
    <rPh sb="15" eb="17">
      <t>モンゴン</t>
    </rPh>
    <rPh sb="19" eb="22">
      <t>ガメンジョウ</t>
    </rPh>
    <rPh sb="23" eb="25">
      <t>ヘンコウ</t>
    </rPh>
    <phoneticPr fontId="1"/>
  </si>
  <si>
    <t>世帯、及び個人に対して任意のメモ情報を登録できること。また、登録されているメモ情報をCSV形式でデータ出力できること。</t>
    <rPh sb="0" eb="2">
      <t>セタイ</t>
    </rPh>
    <rPh sb="3" eb="4">
      <t>オヨ</t>
    </rPh>
    <rPh sb="5" eb="7">
      <t>コジン</t>
    </rPh>
    <rPh sb="8" eb="9">
      <t>タイ</t>
    </rPh>
    <rPh sb="11" eb="13">
      <t>ニンイ</t>
    </rPh>
    <rPh sb="16" eb="18">
      <t>ジョウホウ</t>
    </rPh>
    <rPh sb="19" eb="21">
      <t>トウロク</t>
    </rPh>
    <rPh sb="30" eb="32">
      <t>トウロク</t>
    </rPh>
    <rPh sb="39" eb="41">
      <t>ジョウホウ</t>
    </rPh>
    <rPh sb="45" eb="47">
      <t>ケイシキ</t>
    </rPh>
    <rPh sb="51" eb="53">
      <t>シュツリョク</t>
    </rPh>
    <phoneticPr fontId="1"/>
  </si>
  <si>
    <t>登録済の児童、及び保護者について、住民番号の付替えができること。</t>
    <rPh sb="0" eb="3">
      <t>トウロクスミ</t>
    </rPh>
    <rPh sb="4" eb="6">
      <t>ジドウ</t>
    </rPh>
    <rPh sb="7" eb="8">
      <t>オヨ</t>
    </rPh>
    <rPh sb="9" eb="12">
      <t>ホゴシャ</t>
    </rPh>
    <rPh sb="17" eb="21">
      <t>ジュウミンバンゴウ</t>
    </rPh>
    <rPh sb="22" eb="24">
      <t>ツケカ</t>
    </rPh>
    <phoneticPr fontId="1"/>
  </si>
  <si>
    <t>児童の休所に伴う利用料の減額処理ができること。</t>
    <rPh sb="0" eb="2">
      <t>ジドウ</t>
    </rPh>
    <rPh sb="8" eb="11">
      <t>リヨウリョウ</t>
    </rPh>
    <phoneticPr fontId="1"/>
  </si>
  <si>
    <t>年度ごとに、異なる料金階層情報が管理できること。</t>
    <rPh sb="0" eb="2">
      <t>ネンド</t>
    </rPh>
    <rPh sb="6" eb="7">
      <t>コト</t>
    </rPh>
    <rPh sb="9" eb="13">
      <t>リョウキンカイソウ</t>
    </rPh>
    <rPh sb="13" eb="15">
      <t>ジョウホウ</t>
    </rPh>
    <rPh sb="16" eb="18">
      <t>カンリ</t>
    </rPh>
    <phoneticPr fontId="1"/>
  </si>
  <si>
    <t>指定する複数月分を合算した納付書の印刷ができること。</t>
    <rPh sb="0" eb="2">
      <t>シテイ</t>
    </rPh>
    <rPh sb="9" eb="11">
      <t>ガッサン</t>
    </rPh>
    <phoneticPr fontId="1"/>
  </si>
  <si>
    <t>納付書払い対象者の抽出ができること。また、納付書発行対象者の一覧表印刷ができること。</t>
    <rPh sb="0" eb="3">
      <t>ノウフショ</t>
    </rPh>
    <phoneticPr fontId="1"/>
  </si>
  <si>
    <t>口座振替データを１ファイル(マルチヘッダ形式)で作成できること。</t>
    <rPh sb="20" eb="22">
      <t>ケイシキ</t>
    </rPh>
    <phoneticPr fontId="1"/>
  </si>
  <si>
    <t>当該期に調定が存在する場合、当該年度内の未納分を合算して口座振替依頼データの作成ができること。</t>
    <rPh sb="20" eb="22">
      <t>ミノウ</t>
    </rPh>
    <phoneticPr fontId="1"/>
  </si>
  <si>
    <t>保護者(納付義務者)ごとの収納状況表示ができること。</t>
    <rPh sb="0" eb="3">
      <t>ホゴシャ</t>
    </rPh>
    <rPh sb="4" eb="9">
      <t>ノウフギムシャ</t>
    </rPh>
    <phoneticPr fontId="1"/>
  </si>
  <si>
    <t>口座振替結果データの取込は、伝送による一括受信を行う場合に対応できること。</t>
    <rPh sb="10" eb="12">
      <t>トリコミ</t>
    </rPh>
    <phoneticPr fontId="1"/>
  </si>
  <si>
    <t>納付情報の表示・修正・消去ができること。</t>
    <rPh sb="2" eb="4">
      <t>ジョウホウ</t>
    </rPh>
    <phoneticPr fontId="1"/>
  </si>
  <si>
    <t>納付書のOCR情報をもとに作成された納入データをもとに収納消込処理ができること。</t>
    <rPh sb="0" eb="3">
      <t>ノウフショ</t>
    </rPh>
    <rPh sb="7" eb="9">
      <t>ジョウホウ</t>
    </rPh>
    <rPh sb="13" eb="15">
      <t>サクセイ</t>
    </rPh>
    <phoneticPr fontId="1"/>
  </si>
  <si>
    <t>催告書及び納付書の一括印刷ができること。</t>
    <rPh sb="0" eb="3">
      <t>サイコクショ</t>
    </rPh>
    <phoneticPr fontId="1"/>
  </si>
  <si>
    <t>分割納付の計画管理が可能であること。また、分割納付誓約書が発行できること。</t>
    <rPh sb="0" eb="4">
      <t>ブンカツノウフ</t>
    </rPh>
    <rPh sb="21" eb="25">
      <t>ブンカツノウフ</t>
    </rPh>
    <phoneticPr fontId="1"/>
  </si>
  <si>
    <t>Ⅸ</t>
    <phoneticPr fontId="1"/>
  </si>
  <si>
    <t>期間を指定して一括で調定計算処理ができること。また、調定計算結果の一覧表印刷ができること。</t>
    <phoneticPr fontId="1"/>
  </si>
  <si>
    <t>口座振替対象者の抽出ができること。また、口座振替対象者一覧表の印刷ができること。</t>
    <phoneticPr fontId="1"/>
  </si>
  <si>
    <t>家族情報（本児からみた続柄、納付義務者、保護者、同居別居、連絡先）の管理が行えること。</t>
    <rPh sb="0" eb="4">
      <t>カゾクジョウホウ</t>
    </rPh>
    <rPh sb="5" eb="7">
      <t>ホンジ</t>
    </rPh>
    <rPh sb="11" eb="13">
      <t>ツヅキガラ</t>
    </rPh>
    <rPh sb="14" eb="19">
      <t>ノウフギムシャ</t>
    </rPh>
    <rPh sb="20" eb="23">
      <t>ホゴシャ</t>
    </rPh>
    <rPh sb="24" eb="26">
      <t>ドウキョ</t>
    </rPh>
    <rPh sb="26" eb="28">
      <t>ベッキョ</t>
    </rPh>
    <rPh sb="29" eb="32">
      <t>レンラクサキ</t>
    </rPh>
    <rPh sb="34" eb="36">
      <t>カンリ</t>
    </rPh>
    <rPh sb="37" eb="38">
      <t>オコナ</t>
    </rPh>
    <phoneticPr fontId="1"/>
  </si>
  <si>
    <t>保護者情報（連絡先、勤務先、勤務状況、通勤時間、勤務時間・日数）の管理が行えること。</t>
    <rPh sb="3" eb="5">
      <t>ジョウホウ</t>
    </rPh>
    <rPh sb="6" eb="9">
      <t>レンラクサキ</t>
    </rPh>
    <rPh sb="10" eb="13">
      <t>キンムサキ</t>
    </rPh>
    <rPh sb="14" eb="18">
      <t>キンムジョウキョウ</t>
    </rPh>
    <rPh sb="19" eb="23">
      <t>ツウキンジカン</t>
    </rPh>
    <rPh sb="24" eb="28">
      <t>キンムジカン</t>
    </rPh>
    <rPh sb="29" eb="31">
      <t>ニッスウ</t>
    </rPh>
    <rPh sb="33" eb="35">
      <t>カンリ</t>
    </rPh>
    <rPh sb="36" eb="37">
      <t>オコナ</t>
    </rPh>
    <phoneticPr fontId="1"/>
  </si>
  <si>
    <t>口座情報の表示及び修正ができること。</t>
    <phoneticPr fontId="1"/>
  </si>
  <si>
    <t>送付先情報の表示及び修正ができること。送付先情報が登録されている場合、通知書の宛名欄には送付先情報が表示されること。</t>
    <rPh sb="19" eb="22">
      <t>ソウフサキ</t>
    </rPh>
    <rPh sb="22" eb="24">
      <t>ジョウホウ</t>
    </rPh>
    <rPh sb="25" eb="27">
      <t>トウロク</t>
    </rPh>
    <rPh sb="32" eb="34">
      <t>バアイ</t>
    </rPh>
    <rPh sb="35" eb="38">
      <t>ツウチショ</t>
    </rPh>
    <rPh sb="39" eb="41">
      <t>アテナ</t>
    </rPh>
    <rPh sb="41" eb="42">
      <t>ラン</t>
    </rPh>
    <rPh sb="44" eb="47">
      <t>ソウフサキ</t>
    </rPh>
    <rPh sb="47" eb="49">
      <t>ジョウホウ</t>
    </rPh>
    <rPh sb="50" eb="52">
      <t>ヒョウジ</t>
    </rPh>
    <phoneticPr fontId="1"/>
  </si>
  <si>
    <t>延長利用情報、土曜日利用情報、長期休暇利用情報（申請日、承認可否、期間）の表示及び修正ができること。</t>
    <phoneticPr fontId="1"/>
  </si>
  <si>
    <t>児童の休所情報（申請日、期間）の表示及び修正ができること。</t>
    <rPh sb="0" eb="2">
      <t>ジドウ</t>
    </rPh>
    <phoneticPr fontId="1"/>
  </si>
  <si>
    <t>児童・保護者ごとに予備項目として管理項目を任意に追加できること。
追加した予備項目で検索ができること。また、児童一覧CSVにも出力されること。</t>
    <rPh sb="0" eb="2">
      <t>ジドウ</t>
    </rPh>
    <rPh sb="3" eb="6">
      <t>ホゴシャ</t>
    </rPh>
    <rPh sb="9" eb="13">
      <t>ヨビコウモク</t>
    </rPh>
    <rPh sb="16" eb="18">
      <t>カンリ</t>
    </rPh>
    <rPh sb="18" eb="20">
      <t>コウモク</t>
    </rPh>
    <rPh sb="21" eb="23">
      <t>ニンイ</t>
    </rPh>
    <rPh sb="24" eb="26">
      <t>ツイカ</t>
    </rPh>
    <rPh sb="33" eb="35">
      <t>ツイカ</t>
    </rPh>
    <rPh sb="37" eb="39">
      <t>ヨビ</t>
    </rPh>
    <rPh sb="39" eb="41">
      <t>コウモク</t>
    </rPh>
    <rPh sb="42" eb="44">
      <t>ケンサク</t>
    </rPh>
    <rPh sb="54" eb="56">
      <t>ジドウ</t>
    </rPh>
    <rPh sb="56" eb="58">
      <t>イチラン</t>
    </rPh>
    <rPh sb="63" eb="65">
      <t>シュツリョク</t>
    </rPh>
    <phoneticPr fontId="1"/>
  </si>
  <si>
    <t>児童台帳画面から調定情報照会画面、徴収簿照会画面へ、再検索を行うことなく、ボタンをクリックすることで画面遷移することができること。</t>
    <rPh sb="0" eb="2">
      <t>ジドウ</t>
    </rPh>
    <rPh sb="2" eb="4">
      <t>ダイチョウ</t>
    </rPh>
    <rPh sb="4" eb="6">
      <t>ガメン</t>
    </rPh>
    <rPh sb="8" eb="10">
      <t>チョウテイ</t>
    </rPh>
    <rPh sb="10" eb="12">
      <t>ジョウホウ</t>
    </rPh>
    <rPh sb="12" eb="14">
      <t>ショウカイ</t>
    </rPh>
    <rPh sb="14" eb="16">
      <t>ガメン</t>
    </rPh>
    <rPh sb="17" eb="20">
      <t>チョウシュウボ</t>
    </rPh>
    <rPh sb="20" eb="22">
      <t>ショウカイ</t>
    </rPh>
    <rPh sb="22" eb="24">
      <t>ガメン</t>
    </rPh>
    <rPh sb="26" eb="27">
      <t>サイ</t>
    </rPh>
    <rPh sb="27" eb="29">
      <t>ケンサク</t>
    </rPh>
    <rPh sb="30" eb="31">
      <t>オコナ</t>
    </rPh>
    <rPh sb="50" eb="52">
      <t>ガメン</t>
    </rPh>
    <rPh sb="52" eb="54">
      <t>センイ</t>
    </rPh>
    <phoneticPr fontId="1"/>
  </si>
  <si>
    <t>きょうだいがいる場合、容易にきょうだいの画面へ遷移できること。</t>
    <rPh sb="8" eb="10">
      <t>バアイ</t>
    </rPh>
    <rPh sb="11" eb="13">
      <t>ヨウイ</t>
    </rPh>
    <rPh sb="20" eb="22">
      <t>ガメン</t>
    </rPh>
    <rPh sb="23" eb="25">
      <t>センイ</t>
    </rPh>
    <phoneticPr fontId="1"/>
  </si>
  <si>
    <t>利用開始希望年月が未来月であっても申請入力ができること。</t>
    <rPh sb="0" eb="4">
      <t>リヨウカイシ</t>
    </rPh>
    <rPh sb="4" eb="6">
      <t>キボウ</t>
    </rPh>
    <rPh sb="6" eb="8">
      <t>ネンゲツ</t>
    </rPh>
    <rPh sb="9" eb="11">
      <t>ミライ</t>
    </rPh>
    <rPh sb="11" eb="12">
      <t>ツキ</t>
    </rPh>
    <rPh sb="17" eb="19">
      <t>シンセイ</t>
    </rPh>
    <rPh sb="19" eb="21">
      <t>ニュウリョク</t>
    </rPh>
    <phoneticPr fontId="1"/>
  </si>
  <si>
    <t>申請書が提出された段階で口座情報の入力ができること。</t>
    <rPh sb="0" eb="3">
      <t>シンセイショ</t>
    </rPh>
    <rPh sb="4" eb="6">
      <t>テイシュツ</t>
    </rPh>
    <rPh sb="9" eb="11">
      <t>ダンカイ</t>
    </rPh>
    <rPh sb="12" eb="14">
      <t>コウザ</t>
    </rPh>
    <rPh sb="14" eb="16">
      <t>ジョウホウ</t>
    </rPh>
    <rPh sb="17" eb="19">
      <t>ニュウリョク</t>
    </rPh>
    <phoneticPr fontId="1"/>
  </si>
  <si>
    <t>住登外者について、独自に宛名情報が登録・更新できること。</t>
    <rPh sb="0" eb="3">
      <t>ジュウトウガイ</t>
    </rPh>
    <rPh sb="3" eb="4">
      <t>シャ</t>
    </rPh>
    <rPh sb="9" eb="11">
      <t>ドクジ</t>
    </rPh>
    <rPh sb="12" eb="14">
      <t>アテナ</t>
    </rPh>
    <rPh sb="14" eb="16">
      <t>ジョウホウ</t>
    </rPh>
    <rPh sb="17" eb="19">
      <t>トウロク</t>
    </rPh>
    <rPh sb="20" eb="22">
      <t>コウシン</t>
    </rPh>
    <phoneticPr fontId="1"/>
  </si>
  <si>
    <t>利用期間は当該年度の年度末を限度とし、毎年１月から次年度分の利用申請の入力ができること。</t>
    <rPh sb="0" eb="4">
      <t>リヨウキカン</t>
    </rPh>
    <rPh sb="5" eb="7">
      <t>トウガイ</t>
    </rPh>
    <rPh sb="7" eb="9">
      <t>ネンド</t>
    </rPh>
    <rPh sb="10" eb="13">
      <t>ネンドマツ</t>
    </rPh>
    <rPh sb="14" eb="16">
      <t>ゲンド</t>
    </rPh>
    <rPh sb="19" eb="21">
      <t>マイトシ</t>
    </rPh>
    <rPh sb="22" eb="23">
      <t>ガツ</t>
    </rPh>
    <rPh sb="25" eb="28">
      <t>ジネンド</t>
    </rPh>
    <rPh sb="28" eb="29">
      <t>ブン</t>
    </rPh>
    <rPh sb="30" eb="32">
      <t>リヨウ</t>
    </rPh>
    <rPh sb="32" eb="34">
      <t>シンセイ</t>
    </rPh>
    <rPh sb="35" eb="37">
      <t>ニュウリョク</t>
    </rPh>
    <phoneticPr fontId="1"/>
  </si>
  <si>
    <t>口座登録をしている場合、その期別において未納金額があれば、一部納付済みであっても差額を口座振替金額に設定することができること。</t>
    <rPh sb="0" eb="2">
      <t>コウザ</t>
    </rPh>
    <rPh sb="2" eb="4">
      <t>トウロク</t>
    </rPh>
    <rPh sb="9" eb="11">
      <t>バアイ</t>
    </rPh>
    <rPh sb="14" eb="16">
      <t>キベツ</t>
    </rPh>
    <rPh sb="20" eb="22">
      <t>ミノウ</t>
    </rPh>
    <rPh sb="22" eb="24">
      <t>キンガク</t>
    </rPh>
    <rPh sb="29" eb="31">
      <t>イチブ</t>
    </rPh>
    <rPh sb="31" eb="33">
      <t>ノウフ</t>
    </rPh>
    <rPh sb="33" eb="34">
      <t>ズ</t>
    </rPh>
    <rPh sb="40" eb="42">
      <t>サガク</t>
    </rPh>
    <rPh sb="43" eb="45">
      <t>コウザ</t>
    </rPh>
    <rPh sb="45" eb="47">
      <t>フリカエ</t>
    </rPh>
    <rPh sb="47" eb="49">
      <t>キンガク</t>
    </rPh>
    <rPh sb="50" eb="52">
      <t>セッテイ</t>
    </rPh>
    <phoneticPr fontId="1"/>
  </si>
  <si>
    <t>延滞金計算ができること。</t>
    <rPh sb="0" eb="3">
      <t>エンタイキン</t>
    </rPh>
    <rPh sb="3" eb="5">
      <t>ケイサン</t>
    </rPh>
    <phoneticPr fontId="1"/>
  </si>
  <si>
    <t>過誤納が発生している場合、過誤納一覧照会画面にて対象者の一覧が確認でき、そこから遷移して還付もしくは充当ができること。</t>
    <rPh sb="0" eb="3">
      <t>カゴノウ</t>
    </rPh>
    <rPh sb="4" eb="6">
      <t>ハッセイ</t>
    </rPh>
    <rPh sb="10" eb="12">
      <t>バアイ</t>
    </rPh>
    <rPh sb="13" eb="16">
      <t>カゴノウ</t>
    </rPh>
    <rPh sb="16" eb="18">
      <t>イチラン</t>
    </rPh>
    <rPh sb="18" eb="20">
      <t>ショウカイ</t>
    </rPh>
    <rPh sb="20" eb="22">
      <t>ガメン</t>
    </rPh>
    <rPh sb="24" eb="27">
      <t>タイショウシャ</t>
    </rPh>
    <rPh sb="28" eb="30">
      <t>イチラン</t>
    </rPh>
    <rPh sb="31" eb="33">
      <t>カクニン</t>
    </rPh>
    <rPh sb="40" eb="42">
      <t>センイ</t>
    </rPh>
    <rPh sb="44" eb="46">
      <t>カンプ</t>
    </rPh>
    <rPh sb="50" eb="52">
      <t>ジュウトウ</t>
    </rPh>
    <phoneticPr fontId="1"/>
  </si>
  <si>
    <t>過誤納となっている年度以外にも充当ができること。</t>
    <rPh sb="0" eb="3">
      <t>カゴノウ</t>
    </rPh>
    <rPh sb="9" eb="11">
      <t>ネンド</t>
    </rPh>
    <rPh sb="11" eb="13">
      <t>イガイ</t>
    </rPh>
    <rPh sb="15" eb="17">
      <t>ジュウトウ</t>
    </rPh>
    <phoneticPr fontId="1"/>
  </si>
  <si>
    <t>きょうだい間で充当ができること。</t>
    <rPh sb="5" eb="6">
      <t>カン</t>
    </rPh>
    <rPh sb="7" eb="9">
      <t>ジュウトウ</t>
    </rPh>
    <phoneticPr fontId="1"/>
  </si>
  <si>
    <t>調定収納情報（期別、納期限、調定額、収入額、未納額、過誤納額、不納欠損額、延滞金、督促手数料、収入日、速報額、時効成立日、催告発行日）を管理できること。</t>
    <rPh sb="0" eb="2">
      <t>チョウテイ</t>
    </rPh>
    <rPh sb="2" eb="4">
      <t>シュウノウ</t>
    </rPh>
    <rPh sb="4" eb="6">
      <t>ジョウホウ</t>
    </rPh>
    <rPh sb="68" eb="70">
      <t>カンリ</t>
    </rPh>
    <phoneticPr fontId="1"/>
  </si>
  <si>
    <t>滞納、過誤納、時効成立となっている場合、それぞれ表示色を変える等、わかりやすく表示されること。</t>
    <rPh sb="0" eb="2">
      <t>タイノウ</t>
    </rPh>
    <rPh sb="3" eb="6">
      <t>カゴノウ</t>
    </rPh>
    <rPh sb="7" eb="9">
      <t>ジコウ</t>
    </rPh>
    <rPh sb="9" eb="11">
      <t>セイリツ</t>
    </rPh>
    <rPh sb="17" eb="19">
      <t>バアイ</t>
    </rPh>
    <rPh sb="24" eb="26">
      <t>ヒョウジ</t>
    </rPh>
    <rPh sb="26" eb="27">
      <t>ショク</t>
    </rPh>
    <rPh sb="28" eb="29">
      <t>カ</t>
    </rPh>
    <rPh sb="31" eb="32">
      <t>トウ</t>
    </rPh>
    <rPh sb="39" eb="41">
      <t>ヒョウジ</t>
    </rPh>
    <phoneticPr fontId="1"/>
  </si>
  <si>
    <t>ユーザは開始日、終了日で管理し、有効な期間以外はログインできないこと。</t>
    <rPh sb="4" eb="7">
      <t>カイシビ</t>
    </rPh>
    <rPh sb="8" eb="11">
      <t>シュウリョウビ</t>
    </rPh>
    <rPh sb="12" eb="14">
      <t>カンリ</t>
    </rPh>
    <rPh sb="16" eb="18">
      <t>ユウコウ</t>
    </rPh>
    <rPh sb="19" eb="21">
      <t>キカン</t>
    </rPh>
    <rPh sb="21" eb="23">
      <t>イガイ</t>
    </rPh>
    <phoneticPr fontId="1"/>
  </si>
  <si>
    <t>パスワードは、最小桁数、大文字、小文字、数字、記号が含まれているかのチェックが可能であること。</t>
    <rPh sb="7" eb="11">
      <t>サイショウケタスウ</t>
    </rPh>
    <rPh sb="12" eb="15">
      <t>オオモジ</t>
    </rPh>
    <rPh sb="16" eb="19">
      <t>コモジ</t>
    </rPh>
    <rPh sb="20" eb="22">
      <t>スウジ</t>
    </rPh>
    <rPh sb="23" eb="25">
      <t>キゴウ</t>
    </rPh>
    <rPh sb="26" eb="27">
      <t>フク</t>
    </rPh>
    <rPh sb="39" eb="41">
      <t>カノウ</t>
    </rPh>
    <phoneticPr fontId="1"/>
  </si>
  <si>
    <t>指定した日数後にパスワードの有効期限が切れるユーザがいる場合、管理者やユーザの画面にメッセージが表示されること。</t>
    <rPh sb="0" eb="2">
      <t>シテイ</t>
    </rPh>
    <rPh sb="4" eb="6">
      <t>ニッスウ</t>
    </rPh>
    <rPh sb="6" eb="7">
      <t>ゴ</t>
    </rPh>
    <rPh sb="14" eb="18">
      <t>ユウコウキゲン</t>
    </rPh>
    <rPh sb="19" eb="20">
      <t>キ</t>
    </rPh>
    <rPh sb="28" eb="30">
      <t>バアイ</t>
    </rPh>
    <rPh sb="31" eb="34">
      <t>カンリシャ</t>
    </rPh>
    <rPh sb="39" eb="41">
      <t>ガメン</t>
    </rPh>
    <rPh sb="48" eb="50">
      <t>ヒョウジ</t>
    </rPh>
    <phoneticPr fontId="1"/>
  </si>
  <si>
    <t>未納金について、時効管理が行えること。</t>
    <phoneticPr fontId="1"/>
  </si>
  <si>
    <t>催告書出力時に催告書発行日が設定され、催告書発行日から６ヶ月間は暫定的に時効が延期されること。</t>
    <rPh sb="3" eb="6">
      <t>シュツリョクジ</t>
    </rPh>
    <rPh sb="7" eb="10">
      <t>サイコクショ</t>
    </rPh>
    <rPh sb="10" eb="13">
      <t>ハッコウビ</t>
    </rPh>
    <rPh sb="22" eb="24">
      <t>ハッコウ</t>
    </rPh>
    <rPh sb="29" eb="30">
      <t>ゲツ</t>
    </rPh>
    <phoneticPr fontId="1"/>
  </si>
  <si>
    <t>保護者は２名管理することができ、通知書の宛名欄には連名で出力することができること。</t>
    <rPh sb="5" eb="6">
      <t>メイ</t>
    </rPh>
    <rPh sb="6" eb="8">
      <t>カンリ</t>
    </rPh>
    <rPh sb="16" eb="19">
      <t>ツウチショ</t>
    </rPh>
    <rPh sb="20" eb="23">
      <t>アテナラン</t>
    </rPh>
    <rPh sb="25" eb="27">
      <t>レンメイ</t>
    </rPh>
    <rPh sb="28" eb="30">
      <t>シュツリョク</t>
    </rPh>
    <phoneticPr fontId="1"/>
  </si>
  <si>
    <t>対象者ごとに個別に任意の調定額を設定することができること。また、設定した金額は一括処理等で上書きされないこと。</t>
    <rPh sb="9" eb="11">
      <t>ニンイ</t>
    </rPh>
    <rPh sb="14" eb="15">
      <t>ガク</t>
    </rPh>
    <rPh sb="16" eb="18">
      <t>セッテイ</t>
    </rPh>
    <rPh sb="32" eb="34">
      <t>セッテイ</t>
    </rPh>
    <rPh sb="36" eb="38">
      <t>キンガク</t>
    </rPh>
    <rPh sb="39" eb="41">
      <t>イッカツ</t>
    </rPh>
    <rPh sb="41" eb="43">
      <t>ショリ</t>
    </rPh>
    <rPh sb="43" eb="44">
      <t>トウ</t>
    </rPh>
    <rPh sb="45" eb="47">
      <t>ウワガ</t>
    </rPh>
    <phoneticPr fontId="1"/>
  </si>
  <si>
    <t>口座情報入力用Excelをシステムよりダウンロードし、Excelへ口座情報を入力後、システムへ取込むことができること。</t>
    <rPh sb="4" eb="6">
      <t>ニュウリョク</t>
    </rPh>
    <rPh sb="6" eb="7">
      <t>ヨウ</t>
    </rPh>
    <rPh sb="33" eb="35">
      <t>コウザ</t>
    </rPh>
    <rPh sb="35" eb="37">
      <t>ジョウホウ</t>
    </rPh>
    <rPh sb="38" eb="41">
      <t>ニュウリョクゴ</t>
    </rPh>
    <rPh sb="47" eb="49">
      <t>トリコ</t>
    </rPh>
    <phoneticPr fontId="1"/>
  </si>
  <si>
    <t>長期休暇期間のみ利用の場合は、利用期間以外は自動で休所情報が設定されること。</t>
    <rPh sb="0" eb="4">
      <t>チョウキキュウカ</t>
    </rPh>
    <rPh sb="4" eb="6">
      <t>キカン</t>
    </rPh>
    <rPh sb="8" eb="10">
      <t>リヨウ</t>
    </rPh>
    <rPh sb="11" eb="13">
      <t>バアイ</t>
    </rPh>
    <rPh sb="15" eb="19">
      <t>リヨウキカン</t>
    </rPh>
    <rPh sb="19" eb="21">
      <t>イガイ</t>
    </rPh>
    <rPh sb="22" eb="24">
      <t>ジドウ</t>
    </rPh>
    <rPh sb="25" eb="27">
      <t>キュウショ</t>
    </rPh>
    <rPh sb="27" eb="29">
      <t>ジョウホウ</t>
    </rPh>
    <rPh sb="30" eb="32">
      <t>セッテイ</t>
    </rPh>
    <phoneticPr fontId="1"/>
  </si>
  <si>
    <t>児童・保護者ごとにメモ情報（登録日・メモ区分、内容）が登録できること。
メモ情報登録時には雛型を選択して登録することができること。雛型は任意の雛型が登録できること。</t>
    <rPh sb="0" eb="2">
      <t>ジドウ</t>
    </rPh>
    <rPh sb="3" eb="6">
      <t>ホゴシャ</t>
    </rPh>
    <rPh sb="11" eb="13">
      <t>ジョウホウ</t>
    </rPh>
    <rPh sb="14" eb="16">
      <t>トウロク</t>
    </rPh>
    <rPh sb="16" eb="17">
      <t>ビ</t>
    </rPh>
    <rPh sb="20" eb="22">
      <t>クブン</t>
    </rPh>
    <rPh sb="23" eb="25">
      <t>ナイヨウ</t>
    </rPh>
    <rPh sb="27" eb="29">
      <t>トウロク</t>
    </rPh>
    <rPh sb="38" eb="40">
      <t>ジョウホウ</t>
    </rPh>
    <rPh sb="40" eb="42">
      <t>トウロク</t>
    </rPh>
    <rPh sb="42" eb="43">
      <t>ジ</t>
    </rPh>
    <rPh sb="45" eb="47">
      <t>ヒナガタ</t>
    </rPh>
    <rPh sb="48" eb="50">
      <t>センタク</t>
    </rPh>
    <rPh sb="52" eb="54">
      <t>トウロク</t>
    </rPh>
    <rPh sb="65" eb="67">
      <t>ヒナガタ</t>
    </rPh>
    <rPh sb="68" eb="70">
      <t>ニンイ</t>
    </rPh>
    <rPh sb="71" eb="73">
      <t>ヒナガタ</t>
    </rPh>
    <rPh sb="74" eb="76">
      <t>トウロク</t>
    </rPh>
    <phoneticPr fontId="1"/>
  </si>
  <si>
    <t>共通機能</t>
    <rPh sb="0" eb="2">
      <t>キョウツウ</t>
    </rPh>
    <rPh sb="2" eb="4">
      <t>キノウ</t>
    </rPh>
    <phoneticPr fontId="1"/>
  </si>
  <si>
    <t>納付書再発行時、DV等対象者の場合、住所のマスキング出力が選択できること。</t>
    <phoneticPr fontId="1"/>
  </si>
  <si>
    <t>個人を表示する画面上で、画面上部のボタンをクリックすることで、いつでも世帯情報が確認できること。</t>
    <rPh sb="0" eb="2">
      <t>コジン</t>
    </rPh>
    <rPh sb="3" eb="5">
      <t>ヒョウジ</t>
    </rPh>
    <rPh sb="7" eb="9">
      <t>ガメン</t>
    </rPh>
    <rPh sb="9" eb="10">
      <t>ジョウ</t>
    </rPh>
    <rPh sb="12" eb="14">
      <t>ガメン</t>
    </rPh>
    <rPh sb="14" eb="16">
      <t>ジョウブ</t>
    </rPh>
    <rPh sb="35" eb="37">
      <t>セタイ</t>
    </rPh>
    <rPh sb="37" eb="39">
      <t>ジョウホウ</t>
    </rPh>
    <rPh sb="40" eb="42">
      <t>カクニン</t>
    </rPh>
    <phoneticPr fontId="1"/>
  </si>
  <si>
    <t>検索・画面遷移</t>
    <rPh sb="0" eb="2">
      <t>ケンサク</t>
    </rPh>
    <rPh sb="3" eb="7">
      <t>ガメンセンイ</t>
    </rPh>
    <phoneticPr fontId="1"/>
  </si>
  <si>
    <t>管理項目</t>
    <rPh sb="2" eb="4">
      <t>コウモク</t>
    </rPh>
    <phoneticPr fontId="1"/>
  </si>
  <si>
    <t>入力</t>
    <rPh sb="0" eb="2">
      <t>ニュウリョク</t>
    </rPh>
    <phoneticPr fontId="1"/>
  </si>
  <si>
    <t>年度切替</t>
    <rPh sb="0" eb="2">
      <t>ネンド</t>
    </rPh>
    <rPh sb="2" eb="4">
      <t>キリカエ</t>
    </rPh>
    <phoneticPr fontId="1"/>
  </si>
  <si>
    <t>新年度切替時に、現年度の保護者及び児童の継続処理ができること。また、引継除外者の一覧表の印刷ができること。</t>
    <phoneticPr fontId="1"/>
  </si>
  <si>
    <t>新年度切替時に、一括で児童番号の付番ができること。また、登録児童の一覧表を印刷できること。</t>
    <phoneticPr fontId="1"/>
  </si>
  <si>
    <t>新年度切替時に、減免情報、連絡先情報、メモ情報、予備項目を次年度に複写するかしないかを選択できること。</t>
    <phoneticPr fontId="1"/>
  </si>
  <si>
    <t>還付・充当</t>
    <rPh sb="0" eb="2">
      <t>カンプ</t>
    </rPh>
    <rPh sb="3" eb="5">
      <t>ジュウトウ</t>
    </rPh>
    <phoneticPr fontId="1"/>
  </si>
  <si>
    <t>滞納管理</t>
    <rPh sb="2" eb="4">
      <t>カンリ</t>
    </rPh>
    <phoneticPr fontId="1"/>
  </si>
  <si>
    <t>収納管理</t>
    <rPh sb="2" eb="4">
      <t>カンリ</t>
    </rPh>
    <phoneticPr fontId="1"/>
  </si>
  <si>
    <t>Ⅳ</t>
    <phoneticPr fontId="1"/>
  </si>
  <si>
    <t>Ⅴ</t>
    <phoneticPr fontId="1"/>
  </si>
  <si>
    <t>Ⅹ</t>
    <phoneticPr fontId="1"/>
  </si>
  <si>
    <t>Ⅺ</t>
    <phoneticPr fontId="1"/>
  </si>
  <si>
    <t>単価と利用回数に応じた調定額を計算することができること。単価は３０種類まで登録できること。また、上限回数、上限額を設定できること。</t>
    <rPh sb="0" eb="2">
      <t>タンカ</t>
    </rPh>
    <rPh sb="3" eb="7">
      <t>リヨウカイスウ</t>
    </rPh>
    <rPh sb="8" eb="9">
      <t>オウ</t>
    </rPh>
    <rPh sb="11" eb="14">
      <t>チョウテイガク</t>
    </rPh>
    <rPh sb="15" eb="17">
      <t>ケイサン</t>
    </rPh>
    <rPh sb="28" eb="30">
      <t>タンカ</t>
    </rPh>
    <rPh sb="33" eb="35">
      <t>シュルイ</t>
    </rPh>
    <rPh sb="37" eb="39">
      <t>トウロク</t>
    </rPh>
    <rPh sb="48" eb="52">
      <t>ジョウゲンカイスウ</t>
    </rPh>
    <rPh sb="53" eb="56">
      <t>ジョウゲンガク</t>
    </rPh>
    <rPh sb="57" eb="59">
      <t>セッテイ</t>
    </rPh>
    <phoneticPr fontId="1"/>
  </si>
  <si>
    <t>各画面において、保護者及び児童の情報をカナ氏名・漢字氏名・生年月日・児童番号・住民番号・世帯番号で検索できること。氏名は前方一致、部分一致での検索及びあいまい検索ができること。また、検索結果を一覧で表示し、表示されている項目で並び替え、フィルタができること。検索結果はCSV形式でダウンロードできること。</t>
    <rPh sb="21" eb="23">
      <t>シメイ</t>
    </rPh>
    <rPh sb="24" eb="28">
      <t>カンジシメイ</t>
    </rPh>
    <rPh sb="57" eb="59">
      <t>シメイ</t>
    </rPh>
    <rPh sb="60" eb="64">
      <t>ゼンポウイッチ</t>
    </rPh>
    <rPh sb="65" eb="69">
      <t>ブブンイッチ</t>
    </rPh>
    <rPh sb="71" eb="73">
      <t>ケンサク</t>
    </rPh>
    <rPh sb="73" eb="74">
      <t>オヨ</t>
    </rPh>
    <rPh sb="79" eb="81">
      <t>ケンサク</t>
    </rPh>
    <rPh sb="103" eb="105">
      <t>ヒョウジ</t>
    </rPh>
    <rPh sb="110" eb="112">
      <t>コウモク</t>
    </rPh>
    <rPh sb="113" eb="114">
      <t>ナラ</t>
    </rPh>
    <rPh sb="115" eb="116">
      <t>カ</t>
    </rPh>
    <rPh sb="129" eb="133">
      <t>ケンサクケッカ</t>
    </rPh>
    <rPh sb="137" eb="139">
      <t>ケイシキ</t>
    </rPh>
    <phoneticPr fontId="1"/>
  </si>
  <si>
    <t>過年度・現年度滞納繰越処理が任意のタイミングで実施できること。</t>
    <rPh sb="0" eb="3">
      <t>カネンド</t>
    </rPh>
    <rPh sb="4" eb="7">
      <t>ゲンネンド</t>
    </rPh>
    <rPh sb="7" eb="13">
      <t>タイノウクリコシショリ</t>
    </rPh>
    <rPh sb="14" eb="16">
      <t>ニンイ</t>
    </rPh>
    <rPh sb="23" eb="25">
      <t>ジッシ</t>
    </rPh>
    <phoneticPr fontId="1"/>
  </si>
  <si>
    <t>学童クラブを利用している児童の同一世帯に、学童クラブを利用しない義務教育中の兄弟姉妹がいる場合、自動で多子軽減の計算ができること。</t>
    <phoneticPr fontId="1"/>
  </si>
  <si>
    <t>生活保護受給家庭や就学援助、おやつ代徴収なし等の減免入力ができること。また、減免処理に伴う免除決定通知書の印刷ができること。</t>
    <rPh sb="17" eb="18">
      <t>ダイ</t>
    </rPh>
    <rPh sb="18" eb="20">
      <t>チョウシュウ</t>
    </rPh>
    <rPh sb="26" eb="28">
      <t>ニュウリョク</t>
    </rPh>
    <rPh sb="45" eb="47">
      <t>メンジョ</t>
    </rPh>
    <rPh sb="47" eb="49">
      <t>ケッテイ</t>
    </rPh>
    <phoneticPr fontId="1"/>
  </si>
  <si>
    <t xml:space="preserve"> 学童クラブ保育料管理システム</t>
    <rPh sb="1" eb="3">
      <t>ガクドウ</t>
    </rPh>
    <rPh sb="6" eb="9">
      <t>ホイクリョウ</t>
    </rPh>
    <rPh sb="9" eb="11">
      <t>カンリ</t>
    </rPh>
    <phoneticPr fontId="1"/>
  </si>
  <si>
    <t>〇</t>
    <phoneticPr fontId="1"/>
  </si>
  <si>
    <t>新年度新規登録対応</t>
    <rPh sb="0" eb="3">
      <t>シンネンド</t>
    </rPh>
    <rPh sb="3" eb="5">
      <t>シンキ</t>
    </rPh>
    <rPh sb="5" eb="9">
      <t>トウロクタイオウ</t>
    </rPh>
    <phoneticPr fontId="1"/>
  </si>
  <si>
    <t>区指定の様式に対応できること。</t>
    <rPh sb="0" eb="1">
      <t>ク</t>
    </rPh>
    <rPh sb="1" eb="3">
      <t>シテイ</t>
    </rPh>
    <phoneticPr fontId="1"/>
  </si>
  <si>
    <t>納付書再発行時は期別毎に出力するか複数月分をまとめて出力するかを選択できること。</t>
    <rPh sb="0" eb="3">
      <t>ノウフショ</t>
    </rPh>
    <rPh sb="3" eb="7">
      <t>サイハッコウジ</t>
    </rPh>
    <rPh sb="8" eb="9">
      <t>キ</t>
    </rPh>
    <rPh sb="9" eb="10">
      <t>ベツ</t>
    </rPh>
    <rPh sb="10" eb="11">
      <t>ゴト</t>
    </rPh>
    <rPh sb="12" eb="14">
      <t>シュツリョク</t>
    </rPh>
    <rPh sb="17" eb="19">
      <t>フクスウ</t>
    </rPh>
    <rPh sb="19" eb="20">
      <t>ツキ</t>
    </rPh>
    <rPh sb="20" eb="21">
      <t>ブン</t>
    </rPh>
    <rPh sb="26" eb="28">
      <t>シュツリョク</t>
    </rPh>
    <rPh sb="32" eb="34">
      <t>センタク</t>
    </rPh>
    <phoneticPr fontId="1"/>
  </si>
  <si>
    <t>利用対象児童の保護者(納付義務者)、クラブ、小学校、学年、クラス、入会期間、障がい有無、入会可否、決定日、待機順位、入会保留理由等の管理が行えること。</t>
    <rPh sb="0" eb="4">
      <t>リヨウタイショウ</t>
    </rPh>
    <rPh sb="4" eb="6">
      <t>ジドウ</t>
    </rPh>
    <rPh sb="7" eb="10">
      <t>ホゴシャ</t>
    </rPh>
    <rPh sb="11" eb="16">
      <t>ノウフギムシャ</t>
    </rPh>
    <rPh sb="22" eb="25">
      <t>ショウガッコウ</t>
    </rPh>
    <rPh sb="26" eb="28">
      <t>ガクネン</t>
    </rPh>
    <rPh sb="33" eb="35">
      <t>ニュウカイ</t>
    </rPh>
    <rPh sb="35" eb="37">
      <t>キカン</t>
    </rPh>
    <rPh sb="38" eb="39">
      <t>ショウ</t>
    </rPh>
    <rPh sb="41" eb="43">
      <t>ウム</t>
    </rPh>
    <rPh sb="44" eb="46">
      <t>ニュウカイ</t>
    </rPh>
    <rPh sb="46" eb="48">
      <t>カヒ</t>
    </rPh>
    <rPh sb="49" eb="52">
      <t>ケッテイビ</t>
    </rPh>
    <rPh sb="53" eb="57">
      <t>タイキジュンイ</t>
    </rPh>
    <rPh sb="58" eb="60">
      <t>ニュウカイ</t>
    </rPh>
    <rPh sb="60" eb="62">
      <t>ホリュウ</t>
    </rPh>
    <rPh sb="62" eb="64">
      <t>リユウ</t>
    </rPh>
    <rPh sb="64" eb="65">
      <t>トウ</t>
    </rPh>
    <rPh sb="66" eb="68">
      <t>カンリ</t>
    </rPh>
    <rPh sb="69" eb="70">
      <t>オコナ</t>
    </rPh>
    <phoneticPr fontId="1"/>
  </si>
  <si>
    <r>
      <t xml:space="preserve"> において、データを一旦保存し、後にまとめて印刷が</t>
    </r>
    <r>
      <rPr>
        <sz val="12"/>
        <color theme="1"/>
        <rFont val="BIZ UDゴシック"/>
        <family val="3"/>
        <charset val="128"/>
      </rPr>
      <t>できる機能を有していること。</t>
    </r>
    <r>
      <rPr>
        <sz val="12"/>
        <rFont val="BIZ UDゴシック"/>
        <family val="3"/>
        <charset val="128"/>
      </rPr>
      <t>また、CSVでもデータ出力が可能なこと。</t>
    </r>
    <rPh sb="28" eb="30">
      <t>キノウ</t>
    </rPh>
    <rPh sb="31" eb="32">
      <t>ユウ</t>
    </rPh>
    <phoneticPr fontId="1"/>
  </si>
  <si>
    <t>（第７号様式）</t>
    <rPh sb="1" eb="2">
      <t>ダイ</t>
    </rPh>
    <rPh sb="3" eb="4">
      <t>ゴウ</t>
    </rPh>
    <rPh sb="4" eb="6">
      <t>ヨウシキ</t>
    </rPh>
    <phoneticPr fontId="1"/>
  </si>
  <si>
    <t>荒川区学童クラブ保育料管理システム個別要求機能一覧</t>
    <rPh sb="0" eb="3">
      <t>アラカワク</t>
    </rPh>
    <rPh sb="3" eb="5">
      <t>ガクドウ</t>
    </rPh>
    <rPh sb="8" eb="11">
      <t>ホイクリョウ</t>
    </rPh>
    <rPh sb="10" eb="11">
      <t>リョウ</t>
    </rPh>
    <rPh sb="11" eb="13">
      <t>カンリ</t>
    </rPh>
    <rPh sb="17" eb="19">
      <t>コベツ</t>
    </rPh>
    <rPh sb="19" eb="21">
      <t>ヨウキュウ</t>
    </rPh>
    <rPh sb="21" eb="23">
      <t>キノウ</t>
    </rPh>
    <rPh sb="23" eb="25">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</si>
</sst>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sz val="11"/>
      <name val="BIZ UDゴシック"/>
      <family val="3"/>
      <charset val="128"/>
    </font>
    <font>
      <sz val="9"/>
      <name val="BIZ UDゴシック"/>
      <family val="3"/>
      <charset val="128"/>
    </font>
    <font>
      <sz val="13"/>
      <name val="BIZ UDゴシック"/>
      <family val="3"/>
      <charset val="128"/>
    </font>
    <font>
      <b/>
      <u/>
      <sz val="18"/>
      <name val="BIZ UDゴシック"/>
      <family val="3"/>
      <charset val="128"/>
    </font>
    <font>
      <sz val="18"/>
      <name val="BIZ UDゴシック"/>
      <family val="3"/>
      <charset val="128"/>
    </font>
    <font>
      <b/>
      <sz val="10"/>
      <name val="BIZ UDゴシック"/>
      <family val="3"/>
      <charset val="128"/>
    </font>
    <font>
      <b/>
      <sz val="11"/>
      <name val="BIZ UDゴシック"/>
      <family val="3"/>
      <charset val="128"/>
    </font>
    <font>
      <b/>
      <sz val="13"/>
      <name val="BIZ UDゴシック"/>
      <family val="3"/>
      <charset val="128"/>
    </font>
    <font>
      <sz val="10"/>
      <name val="BIZ UDゴシック"/>
      <family val="3"/>
      <charset val="128"/>
    </font>
    <font>
      <b/>
      <sz val="14"/>
      <name val="BIZ UDゴシック"/>
      <family val="3"/>
      <charset val="128"/>
    </font>
    <font>
      <sz val="12"/>
      <name val="BIZ UDゴシック"/>
      <family val="3"/>
      <charset val="128"/>
    </font>
    <font>
      <sz val="12"/>
      <color theme="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cellStyleXfs>
  <cellXfs count="96">
    <xf numFmtId="0" fontId="0" fillId="0" borderId="0" xfId="0"/>
    <xf numFmtId="0" fontId="3" fillId="0" borderId="0" xfId="2" applyFont="1">
      <alignment vertical="center"/>
    </xf>
    <xf numFmtId="0" fontId="3" fillId="0" borderId="0" xfId="2" applyFont="1" applyAlignment="1">
      <alignment vertical="center" wrapText="1"/>
    </xf>
    <xf numFmtId="0" fontId="3" fillId="0" borderId="0" xfId="2" applyFont="1" applyAlignment="1">
      <alignment horizontal="center" vertical="center"/>
    </xf>
    <xf numFmtId="0" fontId="3" fillId="0" borderId="0" xfId="3" quotePrefix="1" applyFont="1" applyAlignment="1">
      <alignment horizontal="right" vertical="center"/>
    </xf>
    <xf numFmtId="0" fontId="4" fillId="0" borderId="0" xfId="2" applyFont="1">
      <alignment vertical="center"/>
    </xf>
    <xf numFmtId="0" fontId="5" fillId="0" borderId="0" xfId="2" applyFont="1">
      <alignment vertical="center"/>
    </xf>
    <xf numFmtId="0" fontId="7" fillId="0" borderId="0" xfId="2"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xf>
    <xf numFmtId="0" fontId="9" fillId="0" borderId="0" xfId="0" applyFont="1" applyAlignment="1">
      <alignment horizontal="center"/>
    </xf>
    <xf numFmtId="0" fontId="10" fillId="0" borderId="0" xfId="2" applyFont="1">
      <alignment vertical="center"/>
    </xf>
    <xf numFmtId="0" fontId="8" fillId="0" borderId="0" xfId="0" applyFont="1"/>
    <xf numFmtId="0" fontId="10" fillId="0" borderId="0" xfId="2" applyFont="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1" fillId="0" borderId="0" xfId="0" applyFont="1"/>
    <xf numFmtId="0" fontId="10" fillId="0" borderId="0" xfId="2" applyFont="1" applyAlignment="1">
      <alignment horizontal="center" vertical="top"/>
    </xf>
    <xf numFmtId="0" fontId="3" fillId="0" borderId="0" xfId="3" applyFont="1">
      <alignment vertical="center"/>
    </xf>
    <xf numFmtId="0" fontId="5" fillId="0" borderId="0" xfId="0" applyFont="1" applyAlignment="1">
      <alignment horizontal="center"/>
    </xf>
    <xf numFmtId="0" fontId="13" fillId="2" borderId="15" xfId="5" applyFont="1" applyFill="1" applyBorder="1">
      <alignment vertical="center"/>
    </xf>
    <xf numFmtId="0" fontId="5" fillId="0" borderId="0" xfId="0" applyFont="1"/>
    <xf numFmtId="0" fontId="13" fillId="2" borderId="17" xfId="5" applyFont="1" applyFill="1" applyBorder="1">
      <alignment vertical="center"/>
    </xf>
    <xf numFmtId="0" fontId="13" fillId="2" borderId="19" xfId="3" applyFont="1" applyFill="1" applyBorder="1" applyAlignment="1">
      <alignment vertical="top" wrapText="1"/>
    </xf>
    <xf numFmtId="0" fontId="13" fillId="2" borderId="0" xfId="3" applyFont="1" applyFill="1" applyAlignment="1">
      <alignment vertical="top" wrapText="1"/>
    </xf>
    <xf numFmtId="0" fontId="13" fillId="2" borderId="20" xfId="3" applyFont="1" applyFill="1" applyBorder="1" applyAlignment="1">
      <alignment vertical="top" wrapText="1"/>
    </xf>
    <xf numFmtId="0" fontId="13" fillId="2" borderId="33" xfId="5" applyFont="1" applyFill="1" applyBorder="1">
      <alignment vertical="center"/>
    </xf>
    <xf numFmtId="0" fontId="13" fillId="2" borderId="19" xfId="5" applyFont="1" applyFill="1" applyBorder="1" applyAlignment="1">
      <alignment vertical="center" wrapText="1"/>
    </xf>
    <xf numFmtId="0" fontId="13" fillId="2" borderId="0" xfId="5" applyFont="1" applyFill="1" applyAlignment="1">
      <alignment vertical="center" wrapText="1"/>
    </xf>
    <xf numFmtId="0" fontId="13" fillId="2" borderId="20" xfId="5" applyFont="1" applyFill="1" applyBorder="1" applyAlignment="1">
      <alignment vertical="center" wrapText="1"/>
    </xf>
    <xf numFmtId="0" fontId="13" fillId="2" borderId="34" xfId="3" applyFont="1" applyFill="1" applyBorder="1" applyAlignment="1">
      <alignment vertical="top" wrapText="1"/>
    </xf>
    <xf numFmtId="0" fontId="13" fillId="2" borderId="35" xfId="3" applyFont="1" applyFill="1" applyBorder="1" applyAlignment="1">
      <alignment vertical="top" wrapText="1"/>
    </xf>
    <xf numFmtId="0" fontId="13" fillId="2" borderId="36" xfId="3" applyFont="1" applyFill="1" applyBorder="1" applyAlignment="1">
      <alignment vertical="top" wrapText="1"/>
    </xf>
    <xf numFmtId="0" fontId="13" fillId="2" borderId="41" xfId="5" applyFont="1" applyFill="1" applyBorder="1">
      <alignment vertical="center"/>
    </xf>
    <xf numFmtId="0" fontId="13" fillId="0" borderId="2" xfId="7" applyFont="1" applyFill="1" applyBorder="1" applyAlignment="1">
      <alignment vertical="center" wrapText="1"/>
    </xf>
    <xf numFmtId="0" fontId="13" fillId="0" borderId="9" xfId="7"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3" applyFont="1" applyFill="1" applyBorder="1" applyAlignment="1">
      <alignment vertical="center" wrapText="1"/>
    </xf>
    <xf numFmtId="0" fontId="13" fillId="0" borderId="6" xfId="7" applyFont="1" applyFill="1" applyBorder="1" applyAlignment="1">
      <alignment vertical="center" wrapText="1"/>
    </xf>
    <xf numFmtId="0" fontId="13" fillId="0" borderId="10" xfId="7"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7" xfId="3" applyFont="1" applyFill="1" applyBorder="1" applyAlignment="1">
      <alignment vertical="center" wrapText="1"/>
    </xf>
    <xf numFmtId="0" fontId="13" fillId="0" borderId="8" xfId="7" applyFont="1" applyFill="1" applyBorder="1" applyAlignment="1">
      <alignment horizontal="center" vertical="center" wrapText="1"/>
    </xf>
    <xf numFmtId="0" fontId="13" fillId="0" borderId="4" xfId="3" applyFont="1" applyFill="1" applyBorder="1" applyAlignment="1">
      <alignment horizontal="left" vertical="center" wrapText="1" shrinkToFit="1"/>
    </xf>
    <xf numFmtId="0" fontId="13" fillId="0" borderId="1" xfId="7" applyFont="1" applyFill="1" applyBorder="1" applyAlignment="1">
      <alignment vertical="center" wrapText="1"/>
    </xf>
    <xf numFmtId="0" fontId="13" fillId="0" borderId="4" xfId="6" applyFont="1" applyFill="1" applyBorder="1" applyAlignment="1">
      <alignment vertical="center" wrapText="1"/>
    </xf>
    <xf numFmtId="0" fontId="13" fillId="0" borderId="1" xfId="3" applyFont="1" applyFill="1" applyBorder="1" applyAlignment="1">
      <alignment vertical="center" wrapText="1"/>
    </xf>
    <xf numFmtId="0" fontId="13" fillId="0" borderId="8" xfId="3" applyFont="1" applyFill="1" applyBorder="1" applyAlignment="1">
      <alignment horizontal="center" vertical="center" wrapText="1"/>
    </xf>
    <xf numFmtId="0" fontId="13" fillId="0" borderId="4" xfId="4" applyFont="1" applyFill="1" applyBorder="1" applyAlignment="1">
      <alignment vertical="center" wrapText="1"/>
    </xf>
    <xf numFmtId="0" fontId="13" fillId="0" borderId="38" xfId="3" applyFont="1" applyFill="1" applyBorder="1" applyAlignment="1">
      <alignment vertical="center" wrapText="1"/>
    </xf>
    <xf numFmtId="0" fontId="13" fillId="0" borderId="39" xfId="3"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4" applyFont="1" applyFill="1" applyBorder="1" applyAlignment="1">
      <alignment vertical="center" wrapText="1"/>
    </xf>
    <xf numFmtId="0" fontId="13" fillId="0" borderId="5" xfId="6" applyFont="1" applyFill="1" applyBorder="1" applyAlignment="1">
      <alignment vertical="center" wrapText="1"/>
    </xf>
    <xf numFmtId="0" fontId="13" fillId="0" borderId="3" xfId="7" applyFont="1" applyFill="1" applyBorder="1" applyAlignment="1">
      <alignment vertical="center" wrapText="1"/>
    </xf>
    <xf numFmtId="0" fontId="13" fillId="0" borderId="11" xfId="7"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2" xfId="6" applyFont="1" applyFill="1" applyBorder="1" applyAlignment="1">
      <alignment vertical="center" wrapText="1"/>
    </xf>
    <xf numFmtId="0" fontId="13" fillId="0" borderId="6" xfId="0" applyFont="1" applyFill="1" applyBorder="1" applyAlignment="1">
      <alignment horizontal="center" vertical="center" wrapText="1"/>
    </xf>
    <xf numFmtId="0" fontId="13" fillId="0" borderId="7" xfId="6" applyFont="1" applyFill="1" applyBorder="1" applyAlignment="1">
      <alignment vertical="center" wrapText="1"/>
    </xf>
    <xf numFmtId="0" fontId="13" fillId="0" borderId="1" xfId="0" applyFont="1" applyFill="1" applyBorder="1" applyAlignment="1">
      <alignment vertical="center" wrapText="1"/>
    </xf>
    <xf numFmtId="0" fontId="13" fillId="0" borderId="8" xfId="0" applyFont="1" applyFill="1" applyBorder="1" applyAlignment="1">
      <alignment horizontal="center" vertical="center" wrapText="1"/>
    </xf>
    <xf numFmtId="0" fontId="13" fillId="0" borderId="3" xfId="3" applyFont="1" applyFill="1" applyBorder="1" applyAlignment="1">
      <alignment vertical="center" wrapText="1"/>
    </xf>
    <xf numFmtId="0" fontId="13" fillId="0" borderId="11" xfId="3" applyFont="1" applyFill="1" applyBorder="1" applyAlignment="1">
      <alignment horizontal="center" vertical="center" wrapText="1"/>
    </xf>
    <xf numFmtId="0" fontId="13" fillId="0" borderId="12" xfId="4" applyFont="1" applyFill="1" applyBorder="1" applyAlignment="1">
      <alignment vertical="center" wrapText="1"/>
    </xf>
    <xf numFmtId="0" fontId="13" fillId="0" borderId="6" xfId="3" applyFont="1" applyFill="1" applyBorder="1" applyAlignment="1">
      <alignment vertical="center" wrapText="1"/>
    </xf>
    <xf numFmtId="0" fontId="13" fillId="0" borderId="10" xfId="3" applyFont="1" applyFill="1" applyBorder="1" applyAlignment="1">
      <alignment horizontal="center" vertical="center" wrapText="1"/>
    </xf>
    <xf numFmtId="0" fontId="13" fillId="0" borderId="7" xfId="4" applyFont="1" applyFill="1" applyBorder="1" applyAlignment="1">
      <alignment vertical="center" wrapText="1"/>
    </xf>
    <xf numFmtId="0" fontId="13" fillId="0" borderId="2" xfId="5" applyFont="1" applyFill="1" applyBorder="1" applyAlignment="1">
      <alignment horizontal="center" vertical="center"/>
    </xf>
    <xf numFmtId="0" fontId="13" fillId="0" borderId="6" xfId="5" applyFont="1" applyFill="1" applyBorder="1" applyAlignment="1">
      <alignment horizontal="center" vertical="center"/>
    </xf>
    <xf numFmtId="0" fontId="13" fillId="0" borderId="18" xfId="5" applyFont="1" applyFill="1" applyBorder="1" applyAlignment="1">
      <alignment horizontal="center" vertical="center"/>
    </xf>
    <xf numFmtId="0" fontId="13" fillId="0" borderId="1"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37" xfId="5" applyFont="1" applyFill="1" applyBorder="1" applyAlignment="1">
      <alignment horizontal="center" vertical="center"/>
    </xf>
    <xf numFmtId="0" fontId="12" fillId="3" borderId="24"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3" fillId="2" borderId="18" xfId="5" applyFont="1" applyFill="1" applyBorder="1" applyAlignment="1">
      <alignment vertical="center" wrapText="1"/>
    </xf>
    <xf numFmtId="0" fontId="12" fillId="3" borderId="16" xfId="2" applyFont="1" applyFill="1" applyBorder="1" applyAlignment="1">
      <alignment horizontal="center" vertical="center" wrapText="1"/>
    </xf>
    <xf numFmtId="0" fontId="12" fillId="3" borderId="28" xfId="2" applyFont="1" applyFill="1" applyBorder="1" applyAlignment="1">
      <alignment horizontal="center" vertical="center"/>
    </xf>
    <xf numFmtId="0" fontId="13" fillId="2" borderId="42" xfId="5" applyFont="1" applyFill="1" applyBorder="1" applyAlignment="1">
      <alignment vertical="center" wrapText="1"/>
    </xf>
    <xf numFmtId="0" fontId="13" fillId="2" borderId="37" xfId="5" applyFont="1" applyFill="1" applyBorder="1" applyAlignment="1">
      <alignment vertical="center" wrapText="1"/>
    </xf>
    <xf numFmtId="0" fontId="6" fillId="0" borderId="0" xfId="2" applyFont="1" applyAlignment="1">
      <alignment horizontal="left" vertical="center"/>
    </xf>
    <xf numFmtId="0" fontId="12" fillId="3" borderId="21"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23" xfId="2" applyFont="1" applyFill="1" applyBorder="1" applyAlignment="1">
      <alignment horizontal="center" vertical="center"/>
    </xf>
    <xf numFmtId="0" fontId="12" fillId="3" borderId="25" xfId="2" applyFont="1" applyFill="1" applyBorder="1" applyAlignment="1">
      <alignment horizontal="center" vertical="center"/>
    </xf>
    <xf numFmtId="0" fontId="12" fillId="3" borderId="26" xfId="2" applyFont="1" applyFill="1" applyBorder="1" applyAlignment="1">
      <alignment horizontal="center" vertical="center"/>
    </xf>
    <xf numFmtId="0" fontId="12" fillId="3" borderId="27" xfId="2" applyFont="1" applyFill="1" applyBorder="1" applyAlignment="1">
      <alignment horizontal="center" vertical="center"/>
    </xf>
    <xf numFmtId="0" fontId="12" fillId="3" borderId="16" xfId="2" applyFont="1" applyFill="1" applyBorder="1" applyAlignment="1">
      <alignment horizontal="center" vertical="center"/>
    </xf>
    <xf numFmtId="0" fontId="12" fillId="3" borderId="28" xfId="2" applyFont="1" applyFill="1" applyBorder="1">
      <alignment vertical="center"/>
    </xf>
    <xf numFmtId="0" fontId="9" fillId="0" borderId="13" xfId="2" applyFont="1" applyBorder="1" applyAlignment="1">
      <alignment horizontal="left" vertical="center"/>
    </xf>
    <xf numFmtId="0" fontId="9" fillId="0" borderId="14" xfId="2" applyFont="1" applyBorder="1" applyAlignment="1">
      <alignment horizontal="left" vertical="center"/>
    </xf>
    <xf numFmtId="0" fontId="9" fillId="3" borderId="30" xfId="2" applyFont="1" applyFill="1" applyBorder="1" applyAlignment="1">
      <alignment horizontal="center" vertical="center"/>
    </xf>
    <xf numFmtId="0" fontId="9" fillId="3" borderId="31" xfId="2" applyFont="1" applyFill="1" applyBorder="1" applyAlignment="1">
      <alignment horizontal="center" vertical="center"/>
    </xf>
    <xf numFmtId="0" fontId="9" fillId="3" borderId="32" xfId="2" applyFont="1" applyFill="1" applyBorder="1" applyAlignment="1">
      <alignment horizontal="center" vertical="center"/>
    </xf>
    <xf numFmtId="0" fontId="13" fillId="2" borderId="16" xfId="5" applyFont="1" applyFill="1" applyBorder="1" applyAlignment="1">
      <alignment vertical="center" wrapText="1"/>
    </xf>
  </cellXfs>
  <cellStyles count="8">
    <cellStyle name="標準" xfId="0" builtinId="0"/>
    <cellStyle name="標準 2" xfId="1" xr:uid="{00000000-0005-0000-0000-000001000000}"/>
    <cellStyle name="標準_001-02 機能一覧(共通機能）" xfId="2" xr:uid="{00000000-0005-0000-0000-000002000000}"/>
    <cellStyle name="標準_002-01 機能一覧（市民税）" xfId="3" xr:uid="{00000000-0005-0000-0000-000003000000}"/>
    <cellStyle name="標準_002-01 機能一覧（市民税）_機能一覧(税)0.2版C8" xfId="4" xr:uid="{00000000-0005-0000-0000-000004000000}"/>
    <cellStyle name="標準_002-03 機能一覧（国保）" xfId="5" xr:uid="{00000000-0005-0000-0000-000005000000}"/>
    <cellStyle name="標準_002-03 機能一覧（国保）_機能一覧(税)0.2版C8" xfId="6" xr:uid="{00000000-0005-0000-0000-000006000000}"/>
    <cellStyle name="標準_熱海市仕様書(業務別)04.12.15【カスタマイズ記入済】1_002-03 機能一覧（国保）" xfId="7"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128756</xdr:colOff>
      <xdr:row>1</xdr:row>
      <xdr:rowOff>235323</xdr:rowOff>
    </xdr:from>
    <xdr:to>
      <xdr:col>9</xdr:col>
      <xdr:colOff>4114713</xdr:colOff>
      <xdr:row>7</xdr:row>
      <xdr:rowOff>175717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460442" y="459441"/>
          <a:ext cx="4706470" cy="12774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en-US" altLang="ja-JP" sz="1200">
              <a:solidFill>
                <a:sysClr val="windowText" lastClr="000000"/>
              </a:solidFill>
            </a:rPr>
            <a:t>【</a:t>
          </a:r>
          <a:r>
            <a:rPr kumimoji="1" lang="ja-JP" altLang="en-US" sz="1200">
              <a:solidFill>
                <a:sysClr val="windowText" lastClr="000000"/>
              </a:solidFill>
            </a:rPr>
            <a:t> 記載要領 </a:t>
          </a:r>
          <a:r>
            <a:rPr kumimoji="1" lang="en-US" altLang="ja-JP" sz="1200">
              <a:solidFill>
                <a:sysClr val="windowText" lastClr="000000"/>
              </a:solidFill>
            </a:rPr>
            <a:t>】</a:t>
          </a:r>
        </a:p>
        <a:p>
          <a:pPr algn="l"/>
          <a:r>
            <a:rPr kumimoji="1" lang="ja-JP" altLang="en-US" sz="1200">
              <a:solidFill>
                <a:sysClr val="windowText" lastClr="000000"/>
              </a:solidFill>
            </a:rPr>
            <a:t>　◎ ・・・ パッケージの標準機能にて実現可能</a:t>
          </a:r>
          <a:endParaRPr kumimoji="1" lang="en-US" altLang="ja-JP" sz="1200">
            <a:solidFill>
              <a:sysClr val="windowText" lastClr="000000"/>
            </a:solidFill>
          </a:endParaRPr>
        </a:p>
        <a:p>
          <a:pPr algn="l"/>
          <a:r>
            <a:rPr kumimoji="1" lang="ja-JP" altLang="en-US" sz="1200">
              <a:solidFill>
                <a:sysClr val="windowText" lastClr="000000"/>
              </a:solidFill>
            </a:rPr>
            <a:t>　○ ・・・ カスタマイズにて実現可能</a:t>
          </a:r>
          <a:endParaRPr kumimoji="1" lang="en-US" altLang="ja-JP" sz="1200">
            <a:solidFill>
              <a:sysClr val="windowText" lastClr="000000"/>
            </a:solidFill>
          </a:endParaRPr>
        </a:p>
        <a:p>
          <a:pPr algn="l"/>
          <a:r>
            <a:rPr kumimoji="1" lang="ja-JP" altLang="en-US" sz="1200">
              <a:solidFill>
                <a:sysClr val="windowText" lastClr="000000"/>
              </a:solidFill>
            </a:rPr>
            <a:t>　△ ・・・ 代替案にて実現可能</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 ・・・ 実現不可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96"/>
  <sheetViews>
    <sheetView showGridLines="0" tabSelected="1" view="pageBreakPreview" zoomScale="87" zoomScaleNormal="75" zoomScaleSheetLayoutView="87" workbookViewId="0">
      <pane ySplit="10" topLeftCell="A11" activePane="bottomLeft" state="frozen"/>
      <selection pane="bottomLeft" activeCell="B3" sqref="B3"/>
    </sheetView>
  </sheetViews>
  <sheetFormatPr defaultColWidth="9" defaultRowHeight="15" x14ac:dyDescent="0.15"/>
  <cols>
    <col min="1" max="1" width="1.25" style="1" customWidth="1"/>
    <col min="2" max="2" width="3.125" style="1" customWidth="1"/>
    <col min="3" max="4" width="4.5" style="2" customWidth="1"/>
    <col min="5" max="5" width="6.25" style="2" customWidth="1"/>
    <col min="6" max="6" width="3.625" style="3" customWidth="1"/>
    <col min="7" max="7" width="80.625" style="1" customWidth="1"/>
    <col min="8" max="9" width="9.75" style="3" customWidth="1"/>
    <col min="10" max="10" width="54.375" style="18" customWidth="1"/>
    <col min="11" max="11" width="0.625" style="1" customWidth="1"/>
    <col min="12" max="12" width="0.625" style="5" customWidth="1"/>
    <col min="13" max="13" width="9" style="1"/>
    <col min="14" max="14" width="9" style="6"/>
    <col min="15" max="16384" width="9" style="1"/>
  </cols>
  <sheetData>
    <row r="1" spans="2:14" ht="22.5" customHeight="1" x14ac:dyDescent="0.15">
      <c r="B1" s="1" t="s">
        <v>123</v>
      </c>
      <c r="J1" s="4"/>
    </row>
    <row r="2" spans="2:14" ht="21" customHeight="1" x14ac:dyDescent="0.15">
      <c r="B2" s="81" t="s">
        <v>124</v>
      </c>
      <c r="C2" s="81"/>
      <c r="D2" s="81"/>
      <c r="E2" s="81"/>
      <c r="F2" s="81"/>
      <c r="G2" s="81"/>
      <c r="H2" s="7"/>
      <c r="I2" s="7"/>
      <c r="J2" s="8" t="s">
        <v>12</v>
      </c>
    </row>
    <row r="3" spans="2:14" x14ac:dyDescent="0.15">
      <c r="G3" s="9"/>
      <c r="H3" s="10"/>
      <c r="I3" s="10"/>
      <c r="J3" s="8"/>
      <c r="N3" s="11" t="s">
        <v>11</v>
      </c>
    </row>
    <row r="4" spans="2:14" x14ac:dyDescent="0.15">
      <c r="G4" s="9"/>
      <c r="H4" s="10"/>
      <c r="I4" s="10"/>
      <c r="J4" s="8"/>
      <c r="M4" s="12"/>
      <c r="N4" s="13" t="s">
        <v>6</v>
      </c>
    </row>
    <row r="5" spans="2:14" x14ac:dyDescent="0.15">
      <c r="G5" s="14"/>
      <c r="H5" s="15"/>
      <c r="I5" s="15"/>
      <c r="J5" s="8"/>
      <c r="M5" s="16"/>
      <c r="N5" s="13" t="s">
        <v>7</v>
      </c>
    </row>
    <row r="6" spans="2:14" ht="15.75" thickBot="1" x14ac:dyDescent="0.2">
      <c r="G6" s="14" t="s">
        <v>2</v>
      </c>
      <c r="H6" s="15"/>
      <c r="I6" s="15"/>
      <c r="J6" s="8"/>
      <c r="M6" s="16"/>
      <c r="N6" s="13" t="s">
        <v>8</v>
      </c>
    </row>
    <row r="7" spans="2:14" ht="24" customHeight="1" thickBot="1" x14ac:dyDescent="0.2">
      <c r="B7" s="92" t="s">
        <v>0</v>
      </c>
      <c r="C7" s="93"/>
      <c r="D7" s="93"/>
      <c r="E7" s="94"/>
      <c r="F7" s="90" t="s">
        <v>116</v>
      </c>
      <c r="G7" s="91"/>
      <c r="J7" s="8"/>
      <c r="M7" s="16"/>
      <c r="N7" s="17" t="s">
        <v>9</v>
      </c>
    </row>
    <row r="8" spans="2:14" ht="15.75" thickBot="1" x14ac:dyDescent="0.2">
      <c r="M8" s="16"/>
      <c r="N8" s="19"/>
    </row>
    <row r="9" spans="2:14" ht="13.5" customHeight="1" x14ac:dyDescent="0.15">
      <c r="B9" s="82" t="s">
        <v>10</v>
      </c>
      <c r="C9" s="83"/>
      <c r="D9" s="83"/>
      <c r="E9" s="84"/>
      <c r="F9" s="88" t="s">
        <v>1</v>
      </c>
      <c r="G9" s="88"/>
      <c r="H9" s="77" t="s">
        <v>4</v>
      </c>
      <c r="I9" s="77" t="s">
        <v>5</v>
      </c>
      <c r="J9" s="74" t="s">
        <v>3</v>
      </c>
      <c r="M9" s="12"/>
      <c r="N9" s="19"/>
    </row>
    <row r="10" spans="2:14" ht="28.5" customHeight="1" thickBot="1" x14ac:dyDescent="0.2">
      <c r="B10" s="85"/>
      <c r="C10" s="86"/>
      <c r="D10" s="86"/>
      <c r="E10" s="87"/>
      <c r="F10" s="89"/>
      <c r="G10" s="89"/>
      <c r="H10" s="78"/>
      <c r="I10" s="78"/>
      <c r="J10" s="75"/>
      <c r="M10" s="16"/>
      <c r="N10" s="19"/>
    </row>
    <row r="11" spans="2:14" ht="36" customHeight="1" x14ac:dyDescent="0.15">
      <c r="B11" s="20" t="s">
        <v>23</v>
      </c>
      <c r="C11" s="95" t="s">
        <v>94</v>
      </c>
      <c r="D11" s="95"/>
      <c r="E11" s="95"/>
      <c r="F11" s="68">
        <f>ROW()-10</f>
        <v>1</v>
      </c>
      <c r="G11" s="34" t="s">
        <v>31</v>
      </c>
      <c r="H11" s="35" t="s">
        <v>117</v>
      </c>
      <c r="I11" s="36"/>
      <c r="J11" s="37"/>
      <c r="M11" s="16"/>
      <c r="N11" s="21"/>
    </row>
    <row r="12" spans="2:14" ht="45" customHeight="1" x14ac:dyDescent="0.15">
      <c r="B12" s="22"/>
      <c r="C12" s="76"/>
      <c r="D12" s="76"/>
      <c r="E12" s="76"/>
      <c r="F12" s="69">
        <f>ROW()-10</f>
        <v>2</v>
      </c>
      <c r="G12" s="38" t="s">
        <v>29</v>
      </c>
      <c r="H12" s="39" t="s">
        <v>117</v>
      </c>
      <c r="I12" s="40"/>
      <c r="J12" s="41"/>
      <c r="M12" s="16"/>
      <c r="N12" s="21"/>
    </row>
    <row r="13" spans="2:14" ht="45" customHeight="1" x14ac:dyDescent="0.15">
      <c r="B13" s="22"/>
      <c r="C13" s="76"/>
      <c r="D13" s="76"/>
      <c r="E13" s="76"/>
      <c r="F13" s="69">
        <f t="shared" ref="F13:F26" si="0">ROW()-10</f>
        <v>3</v>
      </c>
      <c r="G13" s="38" t="s">
        <v>32</v>
      </c>
      <c r="H13" s="39" t="s">
        <v>117</v>
      </c>
      <c r="I13" s="40"/>
      <c r="J13" s="41"/>
      <c r="M13" s="16"/>
      <c r="N13" s="21"/>
    </row>
    <row r="14" spans="2:14" ht="45" customHeight="1" x14ac:dyDescent="0.15">
      <c r="B14" s="22"/>
      <c r="C14" s="76"/>
      <c r="D14" s="76"/>
      <c r="E14" s="76"/>
      <c r="F14" s="69">
        <f t="shared" si="0"/>
        <v>4</v>
      </c>
      <c r="G14" s="38" t="s">
        <v>84</v>
      </c>
      <c r="H14" s="39" t="s">
        <v>117</v>
      </c>
      <c r="I14" s="40"/>
      <c r="J14" s="41"/>
      <c r="M14" s="16"/>
      <c r="N14" s="21"/>
    </row>
    <row r="15" spans="2:14" ht="45" customHeight="1" x14ac:dyDescent="0.15">
      <c r="B15" s="22"/>
      <c r="C15" s="76"/>
      <c r="D15" s="76"/>
      <c r="E15" s="76"/>
      <c r="F15" s="69">
        <f t="shared" si="0"/>
        <v>5</v>
      </c>
      <c r="G15" s="38" t="s">
        <v>30</v>
      </c>
      <c r="H15" s="42"/>
      <c r="I15" s="40"/>
      <c r="J15" s="43"/>
      <c r="N15" s="1"/>
    </row>
    <row r="16" spans="2:14" ht="45" customHeight="1" x14ac:dyDescent="0.15">
      <c r="B16" s="22"/>
      <c r="C16" s="76"/>
      <c r="D16" s="76"/>
      <c r="E16" s="76"/>
      <c r="F16" s="69">
        <f t="shared" si="0"/>
        <v>6</v>
      </c>
      <c r="G16" s="38" t="s">
        <v>85</v>
      </c>
      <c r="H16" s="42" t="s">
        <v>117</v>
      </c>
      <c r="I16" s="40"/>
      <c r="J16" s="43"/>
      <c r="N16" s="1"/>
    </row>
    <row r="17" spans="2:14" ht="45" customHeight="1" x14ac:dyDescent="0.15">
      <c r="B17" s="22"/>
      <c r="C17" s="76"/>
      <c r="D17" s="76"/>
      <c r="E17" s="76"/>
      <c r="F17" s="69">
        <f t="shared" si="0"/>
        <v>7</v>
      </c>
      <c r="G17" s="38" t="s">
        <v>86</v>
      </c>
      <c r="H17" s="42"/>
      <c r="I17" s="40"/>
      <c r="J17" s="43"/>
      <c r="N17" s="1"/>
    </row>
    <row r="18" spans="2:14" ht="45" customHeight="1" x14ac:dyDescent="0.15">
      <c r="B18" s="22"/>
      <c r="C18" s="76"/>
      <c r="D18" s="76"/>
      <c r="E18" s="76"/>
      <c r="F18" s="69">
        <f t="shared" si="0"/>
        <v>8</v>
      </c>
      <c r="G18" s="44" t="s">
        <v>43</v>
      </c>
      <c r="H18" s="42" t="s">
        <v>117</v>
      </c>
      <c r="I18" s="40"/>
      <c r="J18" s="43"/>
      <c r="N18" s="1"/>
    </row>
    <row r="19" spans="2:14" ht="45" customHeight="1" x14ac:dyDescent="0.15">
      <c r="B19" s="22"/>
      <c r="C19" s="76"/>
      <c r="D19" s="76"/>
      <c r="E19" s="76"/>
      <c r="F19" s="69">
        <f t="shared" si="0"/>
        <v>9</v>
      </c>
      <c r="G19" s="44" t="s">
        <v>96</v>
      </c>
      <c r="H19" s="42" t="s">
        <v>117</v>
      </c>
      <c r="I19" s="40"/>
      <c r="J19" s="45"/>
    </row>
    <row r="20" spans="2:14" ht="45" customHeight="1" x14ac:dyDescent="0.15">
      <c r="B20" s="22"/>
      <c r="C20" s="76"/>
      <c r="D20" s="76"/>
      <c r="E20" s="76"/>
      <c r="F20" s="69">
        <f t="shared" si="0"/>
        <v>10</v>
      </c>
      <c r="G20" s="44" t="s">
        <v>19</v>
      </c>
      <c r="H20" s="42" t="s">
        <v>117</v>
      </c>
      <c r="I20" s="40"/>
      <c r="J20" s="45"/>
    </row>
    <row r="21" spans="2:14" ht="45" customHeight="1" x14ac:dyDescent="0.15">
      <c r="B21" s="22"/>
      <c r="C21" s="76"/>
      <c r="D21" s="76"/>
      <c r="E21" s="76"/>
      <c r="F21" s="69">
        <f t="shared" si="0"/>
        <v>11</v>
      </c>
      <c r="G21" s="44" t="s">
        <v>46</v>
      </c>
      <c r="H21" s="42" t="s">
        <v>117</v>
      </c>
      <c r="I21" s="40"/>
      <c r="J21" s="45"/>
    </row>
    <row r="22" spans="2:14" ht="45" customHeight="1" x14ac:dyDescent="0.15">
      <c r="B22" s="22"/>
      <c r="C22" s="76"/>
      <c r="D22" s="76"/>
      <c r="E22" s="76"/>
      <c r="F22" s="69">
        <f t="shared" si="0"/>
        <v>12</v>
      </c>
      <c r="G22" s="44" t="s">
        <v>47</v>
      </c>
      <c r="H22" s="42" t="s">
        <v>117</v>
      </c>
      <c r="I22" s="40"/>
      <c r="J22" s="45"/>
    </row>
    <row r="23" spans="2:14" ht="45" customHeight="1" x14ac:dyDescent="0.15">
      <c r="B23" s="22"/>
      <c r="C23" s="76"/>
      <c r="D23" s="76"/>
      <c r="E23" s="76"/>
      <c r="F23" s="69">
        <f t="shared" si="0"/>
        <v>13</v>
      </c>
      <c r="G23" s="46" t="s">
        <v>122</v>
      </c>
      <c r="H23" s="47"/>
      <c r="I23" s="40"/>
      <c r="J23" s="48"/>
    </row>
    <row r="24" spans="2:14" ht="45" customHeight="1" x14ac:dyDescent="0.15">
      <c r="B24" s="22"/>
      <c r="C24" s="23"/>
      <c r="D24" s="24"/>
      <c r="E24" s="25"/>
      <c r="F24" s="69">
        <f t="shared" si="0"/>
        <v>14</v>
      </c>
      <c r="G24" s="46" t="s">
        <v>20</v>
      </c>
      <c r="H24" s="47" t="s">
        <v>117</v>
      </c>
      <c r="I24" s="40"/>
      <c r="J24" s="48"/>
    </row>
    <row r="25" spans="2:14" ht="36.6" customHeight="1" x14ac:dyDescent="0.15">
      <c r="B25" s="22"/>
      <c r="C25" s="23"/>
      <c r="D25" s="24"/>
      <c r="E25" s="25"/>
      <c r="F25" s="69">
        <f t="shared" si="0"/>
        <v>15</v>
      </c>
      <c r="G25" s="46" t="s">
        <v>22</v>
      </c>
      <c r="H25" s="47" t="s">
        <v>117</v>
      </c>
      <c r="I25" s="40"/>
      <c r="J25" s="48"/>
    </row>
    <row r="26" spans="2:14" ht="45" customHeight="1" x14ac:dyDescent="0.15">
      <c r="B26" s="22"/>
      <c r="C26" s="23"/>
      <c r="D26" s="24"/>
      <c r="E26" s="25"/>
      <c r="F26" s="70">
        <f t="shared" si="0"/>
        <v>16</v>
      </c>
      <c r="G26" s="49" t="s">
        <v>21</v>
      </c>
      <c r="H26" s="50"/>
      <c r="I26" s="51"/>
      <c r="J26" s="52"/>
    </row>
    <row r="27" spans="2:14" ht="45" customHeight="1" x14ac:dyDescent="0.15">
      <c r="B27" s="33" t="s">
        <v>24</v>
      </c>
      <c r="C27" s="79" t="s">
        <v>98</v>
      </c>
      <c r="D27" s="79"/>
      <c r="E27" s="79"/>
      <c r="F27" s="68">
        <v>1</v>
      </c>
      <c r="G27" s="34" t="s">
        <v>121</v>
      </c>
      <c r="H27" s="35" t="s">
        <v>117</v>
      </c>
      <c r="I27" s="36"/>
      <c r="J27" s="53"/>
    </row>
    <row r="28" spans="2:14" ht="45" customHeight="1" x14ac:dyDescent="0.15">
      <c r="B28" s="22"/>
      <c r="C28" s="76"/>
      <c r="D28" s="76"/>
      <c r="E28" s="76"/>
      <c r="F28" s="71">
        <f>F27+1</f>
        <v>2</v>
      </c>
      <c r="G28" s="44" t="s">
        <v>70</v>
      </c>
      <c r="H28" s="42"/>
      <c r="I28" s="40"/>
      <c r="J28" s="45"/>
    </row>
    <row r="29" spans="2:14" ht="45" customHeight="1" x14ac:dyDescent="0.15">
      <c r="B29" s="22"/>
      <c r="C29" s="76"/>
      <c r="D29" s="76"/>
      <c r="E29" s="76"/>
      <c r="F29" s="71">
        <f t="shared" ref="F29:F39" si="1">F28+1</f>
        <v>3</v>
      </c>
      <c r="G29" s="44" t="s">
        <v>64</v>
      </c>
      <c r="H29" s="42" t="s">
        <v>117</v>
      </c>
      <c r="I29" s="40"/>
      <c r="J29" s="45"/>
    </row>
    <row r="30" spans="2:14" ht="45" customHeight="1" x14ac:dyDescent="0.15">
      <c r="B30" s="22"/>
      <c r="C30" s="76"/>
      <c r="D30" s="76"/>
      <c r="E30" s="76"/>
      <c r="F30" s="71">
        <f t="shared" si="1"/>
        <v>4</v>
      </c>
      <c r="G30" s="44" t="s">
        <v>44</v>
      </c>
      <c r="H30" s="42" t="s">
        <v>117</v>
      </c>
      <c r="I30" s="40"/>
      <c r="J30" s="45"/>
    </row>
    <row r="31" spans="2:14" ht="45" customHeight="1" x14ac:dyDescent="0.15">
      <c r="B31" s="22"/>
      <c r="C31" s="76"/>
      <c r="D31" s="76"/>
      <c r="E31" s="76"/>
      <c r="F31" s="71">
        <f t="shared" si="1"/>
        <v>5</v>
      </c>
      <c r="G31" s="44" t="s">
        <v>89</v>
      </c>
      <c r="H31" s="42"/>
      <c r="I31" s="40"/>
      <c r="J31" s="45"/>
    </row>
    <row r="32" spans="2:14" ht="45" customHeight="1" x14ac:dyDescent="0.15">
      <c r="B32" s="22"/>
      <c r="C32" s="76"/>
      <c r="D32" s="76"/>
      <c r="E32" s="76"/>
      <c r="F32" s="71">
        <f t="shared" si="1"/>
        <v>6</v>
      </c>
      <c r="G32" s="44" t="s">
        <v>65</v>
      </c>
      <c r="H32" s="42"/>
      <c r="I32" s="40"/>
      <c r="J32" s="45"/>
    </row>
    <row r="33" spans="2:10" ht="45" customHeight="1" x14ac:dyDescent="0.15">
      <c r="B33" s="22"/>
      <c r="C33" s="76"/>
      <c r="D33" s="76"/>
      <c r="E33" s="76"/>
      <c r="F33" s="71">
        <f t="shared" si="1"/>
        <v>7</v>
      </c>
      <c r="G33" s="44" t="s">
        <v>45</v>
      </c>
      <c r="H33" s="42" t="s">
        <v>117</v>
      </c>
      <c r="I33" s="40"/>
      <c r="J33" s="45"/>
    </row>
    <row r="34" spans="2:10" ht="36.6" customHeight="1" x14ac:dyDescent="0.15">
      <c r="B34" s="22"/>
      <c r="C34" s="76"/>
      <c r="D34" s="76"/>
      <c r="E34" s="76"/>
      <c r="F34" s="71">
        <f t="shared" si="1"/>
        <v>8</v>
      </c>
      <c r="G34" s="44" t="s">
        <v>66</v>
      </c>
      <c r="H34" s="42" t="s">
        <v>117</v>
      </c>
      <c r="I34" s="40"/>
      <c r="J34" s="45"/>
    </row>
    <row r="35" spans="2:10" ht="45" customHeight="1" x14ac:dyDescent="0.15">
      <c r="B35" s="22"/>
      <c r="C35" s="76"/>
      <c r="D35" s="76"/>
      <c r="E35" s="76"/>
      <c r="F35" s="71">
        <f t="shared" si="1"/>
        <v>9</v>
      </c>
      <c r="G35" s="44" t="s">
        <v>68</v>
      </c>
      <c r="H35" s="42" t="s">
        <v>117</v>
      </c>
      <c r="I35" s="40"/>
      <c r="J35" s="45"/>
    </row>
    <row r="36" spans="2:10" ht="45" customHeight="1" x14ac:dyDescent="0.15">
      <c r="B36" s="22"/>
      <c r="C36" s="76"/>
      <c r="D36" s="76"/>
      <c r="E36" s="76"/>
      <c r="F36" s="71">
        <f t="shared" si="1"/>
        <v>10</v>
      </c>
      <c r="G36" s="44" t="s">
        <v>67</v>
      </c>
      <c r="H36" s="42" t="s">
        <v>117</v>
      </c>
      <c r="I36" s="40"/>
      <c r="J36" s="45"/>
    </row>
    <row r="37" spans="2:10" ht="34.15" customHeight="1" x14ac:dyDescent="0.15">
      <c r="B37" s="22"/>
      <c r="C37" s="76"/>
      <c r="D37" s="76"/>
      <c r="E37" s="76"/>
      <c r="F37" s="71">
        <f t="shared" si="1"/>
        <v>11</v>
      </c>
      <c r="G37" s="44" t="s">
        <v>69</v>
      </c>
      <c r="H37" s="42"/>
      <c r="I37" s="40"/>
      <c r="J37" s="45"/>
    </row>
    <row r="38" spans="2:10" ht="45" customHeight="1" x14ac:dyDescent="0.15">
      <c r="B38" s="22"/>
      <c r="C38" s="76"/>
      <c r="D38" s="76"/>
      <c r="E38" s="76"/>
      <c r="F38" s="71">
        <f t="shared" si="1"/>
        <v>12</v>
      </c>
      <c r="G38" s="44" t="s">
        <v>93</v>
      </c>
      <c r="H38" s="42" t="s">
        <v>117</v>
      </c>
      <c r="I38" s="40"/>
      <c r="J38" s="45"/>
    </row>
    <row r="39" spans="2:10" ht="45" customHeight="1" x14ac:dyDescent="0.15">
      <c r="B39" s="26"/>
      <c r="C39" s="80"/>
      <c r="D39" s="80"/>
      <c r="E39" s="80"/>
      <c r="F39" s="72">
        <f t="shared" si="1"/>
        <v>13</v>
      </c>
      <c r="G39" s="54" t="s">
        <v>82</v>
      </c>
      <c r="H39" s="55" t="s">
        <v>117</v>
      </c>
      <c r="I39" s="56"/>
      <c r="J39" s="57"/>
    </row>
    <row r="40" spans="2:10" ht="77.45" customHeight="1" x14ac:dyDescent="0.15">
      <c r="B40" s="22" t="s">
        <v>25</v>
      </c>
      <c r="C40" s="76" t="s">
        <v>97</v>
      </c>
      <c r="D40" s="76"/>
      <c r="E40" s="76"/>
      <c r="F40" s="69">
        <v>1</v>
      </c>
      <c r="G40" s="38" t="s">
        <v>112</v>
      </c>
      <c r="H40" s="39" t="s">
        <v>117</v>
      </c>
      <c r="I40" s="58"/>
      <c r="J40" s="59"/>
    </row>
    <row r="41" spans="2:10" ht="55.5" customHeight="1" x14ac:dyDescent="0.15">
      <c r="B41" s="22"/>
      <c r="C41" s="76"/>
      <c r="D41" s="76"/>
      <c r="E41" s="76"/>
      <c r="F41" s="69">
        <f>F40+1</f>
        <v>2</v>
      </c>
      <c r="G41" s="44" t="s">
        <v>71</v>
      </c>
      <c r="H41" s="42" t="s">
        <v>117</v>
      </c>
      <c r="I41" s="40"/>
      <c r="J41" s="45"/>
    </row>
    <row r="42" spans="2:10" ht="36.6" customHeight="1" x14ac:dyDescent="0.15">
      <c r="B42" s="26"/>
      <c r="C42" s="80"/>
      <c r="D42" s="80"/>
      <c r="E42" s="80"/>
      <c r="F42" s="73">
        <f t="shared" ref="F42" si="2">F41+1</f>
        <v>3</v>
      </c>
      <c r="G42" s="54" t="s">
        <v>72</v>
      </c>
      <c r="H42" s="55" t="s">
        <v>117</v>
      </c>
      <c r="I42" s="56"/>
      <c r="J42" s="57"/>
    </row>
    <row r="43" spans="2:10" ht="36.6" customHeight="1" x14ac:dyDescent="0.15">
      <c r="B43" s="22" t="s">
        <v>107</v>
      </c>
      <c r="C43" s="76" t="s">
        <v>99</v>
      </c>
      <c r="D43" s="76"/>
      <c r="E43" s="76"/>
      <c r="F43" s="69">
        <v>1</v>
      </c>
      <c r="G43" s="38" t="s">
        <v>73</v>
      </c>
      <c r="H43" s="39" t="s">
        <v>117</v>
      </c>
      <c r="I43" s="58"/>
      <c r="J43" s="59"/>
    </row>
    <row r="44" spans="2:10" ht="36" customHeight="1" x14ac:dyDescent="0.15">
      <c r="B44" s="22"/>
      <c r="C44" s="76"/>
      <c r="D44" s="76"/>
      <c r="E44" s="76"/>
      <c r="F44" s="71">
        <f>F43+1</f>
        <v>2</v>
      </c>
      <c r="G44" s="44" t="s">
        <v>74</v>
      </c>
      <c r="H44" s="42" t="s">
        <v>117</v>
      </c>
      <c r="I44" s="40"/>
      <c r="J44" s="45"/>
    </row>
    <row r="45" spans="2:10" ht="45" customHeight="1" x14ac:dyDescent="0.15">
      <c r="B45" s="22"/>
      <c r="C45" s="76"/>
      <c r="D45" s="76"/>
      <c r="E45" s="76"/>
      <c r="F45" s="71">
        <f t="shared" ref="F45:F49" si="3">F44+1</f>
        <v>3</v>
      </c>
      <c r="G45" s="44" t="s">
        <v>92</v>
      </c>
      <c r="H45" s="42"/>
      <c r="I45" s="40"/>
      <c r="J45" s="45"/>
    </row>
    <row r="46" spans="2:10" ht="36" customHeight="1" x14ac:dyDescent="0.15">
      <c r="B46" s="22"/>
      <c r="C46" s="76"/>
      <c r="D46" s="76"/>
      <c r="E46" s="76"/>
      <c r="F46" s="71">
        <f t="shared" si="3"/>
        <v>4</v>
      </c>
      <c r="G46" s="44" t="s">
        <v>75</v>
      </c>
      <c r="H46" s="42" t="s">
        <v>117</v>
      </c>
      <c r="I46" s="40"/>
      <c r="J46" s="45"/>
    </row>
    <row r="47" spans="2:10" ht="45" customHeight="1" x14ac:dyDescent="0.15">
      <c r="B47" s="22"/>
      <c r="C47" s="27"/>
      <c r="D47" s="28"/>
      <c r="E47" s="29"/>
      <c r="F47" s="71">
        <f t="shared" si="3"/>
        <v>5</v>
      </c>
      <c r="G47" s="44" t="s">
        <v>76</v>
      </c>
      <c r="H47" s="42" t="s">
        <v>117</v>
      </c>
      <c r="I47" s="40"/>
      <c r="J47" s="45"/>
    </row>
    <row r="48" spans="2:10" ht="36.6" customHeight="1" x14ac:dyDescent="0.15">
      <c r="B48" s="22"/>
      <c r="C48" s="76"/>
      <c r="D48" s="76"/>
      <c r="E48" s="76"/>
      <c r="F48" s="71">
        <f t="shared" si="3"/>
        <v>6</v>
      </c>
      <c r="G48" s="44" t="s">
        <v>48</v>
      </c>
      <c r="H48" s="42"/>
      <c r="I48" s="40"/>
      <c r="J48" s="45"/>
    </row>
    <row r="49" spans="2:10" ht="45" customHeight="1" x14ac:dyDescent="0.15">
      <c r="B49" s="26"/>
      <c r="C49" s="80"/>
      <c r="D49" s="80"/>
      <c r="E49" s="80"/>
      <c r="F49" s="72">
        <f t="shared" si="3"/>
        <v>7</v>
      </c>
      <c r="G49" s="54" t="s">
        <v>91</v>
      </c>
      <c r="H49" s="55" t="s">
        <v>117</v>
      </c>
      <c r="I49" s="56"/>
      <c r="J49" s="57" t="s">
        <v>118</v>
      </c>
    </row>
    <row r="50" spans="2:10" ht="45" customHeight="1" x14ac:dyDescent="0.15">
      <c r="B50" s="22" t="s">
        <v>108</v>
      </c>
      <c r="C50" s="76" t="s">
        <v>100</v>
      </c>
      <c r="D50" s="76"/>
      <c r="E50" s="76"/>
      <c r="F50" s="69">
        <v>1</v>
      </c>
      <c r="G50" s="38" t="s">
        <v>101</v>
      </c>
      <c r="H50" s="39" t="s">
        <v>117</v>
      </c>
      <c r="I50" s="58"/>
      <c r="J50" s="59"/>
    </row>
    <row r="51" spans="2:10" ht="45" customHeight="1" x14ac:dyDescent="0.15">
      <c r="B51" s="22"/>
      <c r="C51" s="76"/>
      <c r="D51" s="76"/>
      <c r="E51" s="76"/>
      <c r="F51" s="71">
        <f>F50+1</f>
        <v>2</v>
      </c>
      <c r="G51" s="44" t="s">
        <v>102</v>
      </c>
      <c r="H51" s="42" t="s">
        <v>117</v>
      </c>
      <c r="I51" s="40"/>
      <c r="J51" s="45"/>
    </row>
    <row r="52" spans="2:10" ht="45" customHeight="1" x14ac:dyDescent="0.15">
      <c r="B52" s="22"/>
      <c r="C52" s="76"/>
      <c r="D52" s="76"/>
      <c r="E52" s="76"/>
      <c r="F52" s="71">
        <f>F51+1</f>
        <v>3</v>
      </c>
      <c r="G52" s="44" t="s">
        <v>103</v>
      </c>
      <c r="H52" s="42" t="s">
        <v>117</v>
      </c>
      <c r="I52" s="40"/>
      <c r="J52" s="45"/>
    </row>
    <row r="53" spans="2:10" ht="36" customHeight="1" x14ac:dyDescent="0.15">
      <c r="B53" s="26"/>
      <c r="C53" s="80"/>
      <c r="D53" s="80"/>
      <c r="E53" s="80"/>
      <c r="F53" s="72">
        <f>F52+1</f>
        <v>4</v>
      </c>
      <c r="G53" s="54" t="s">
        <v>113</v>
      </c>
      <c r="H53" s="55" t="s">
        <v>117</v>
      </c>
      <c r="I53" s="56"/>
      <c r="J53" s="57"/>
    </row>
    <row r="54" spans="2:10" ht="45" customHeight="1" x14ac:dyDescent="0.15">
      <c r="B54" s="22" t="s">
        <v>26</v>
      </c>
      <c r="C54" s="76" t="s">
        <v>13</v>
      </c>
      <c r="D54" s="76"/>
      <c r="E54" s="76"/>
      <c r="F54" s="69">
        <v>1</v>
      </c>
      <c r="G54" s="38" t="s">
        <v>62</v>
      </c>
      <c r="H54" s="39" t="s">
        <v>117</v>
      </c>
      <c r="I54" s="58"/>
      <c r="J54" s="59"/>
    </row>
    <row r="55" spans="2:10" ht="36" customHeight="1" x14ac:dyDescent="0.15">
      <c r="B55" s="22"/>
      <c r="C55" s="76"/>
      <c r="D55" s="76"/>
      <c r="E55" s="76"/>
      <c r="F55" s="71">
        <f>F54+1</f>
        <v>2</v>
      </c>
      <c r="G55" s="44" t="s">
        <v>33</v>
      </c>
      <c r="H55" s="42" t="s">
        <v>117</v>
      </c>
      <c r="I55" s="40"/>
      <c r="J55" s="45"/>
    </row>
    <row r="56" spans="2:10" ht="45" customHeight="1" x14ac:dyDescent="0.15">
      <c r="B56" s="22"/>
      <c r="C56" s="76"/>
      <c r="D56" s="76"/>
      <c r="E56" s="76"/>
      <c r="F56" s="71">
        <f t="shared" ref="F56:F61" si="4">F55+1</f>
        <v>3</v>
      </c>
      <c r="G56" s="44" t="s">
        <v>90</v>
      </c>
      <c r="H56" s="42" t="s">
        <v>117</v>
      </c>
      <c r="I56" s="40"/>
      <c r="J56" s="45"/>
    </row>
    <row r="57" spans="2:10" ht="45" customHeight="1" x14ac:dyDescent="0.15">
      <c r="B57" s="22"/>
      <c r="C57" s="76"/>
      <c r="D57" s="76"/>
      <c r="E57" s="76"/>
      <c r="F57" s="71">
        <f t="shared" si="4"/>
        <v>4</v>
      </c>
      <c r="G57" s="44" t="s">
        <v>111</v>
      </c>
      <c r="H57" s="42"/>
      <c r="I57" s="40"/>
      <c r="J57" s="45"/>
    </row>
    <row r="58" spans="2:10" ht="45" customHeight="1" x14ac:dyDescent="0.15">
      <c r="B58" s="22"/>
      <c r="C58" s="76"/>
      <c r="D58" s="76"/>
      <c r="E58" s="76"/>
      <c r="F58" s="71">
        <f t="shared" si="4"/>
        <v>5</v>
      </c>
      <c r="G58" s="44" t="s">
        <v>114</v>
      </c>
      <c r="H58" s="42" t="s">
        <v>117</v>
      </c>
      <c r="I58" s="40"/>
      <c r="J58" s="45"/>
    </row>
    <row r="59" spans="2:10" ht="45" customHeight="1" x14ac:dyDescent="0.15">
      <c r="B59" s="22"/>
      <c r="C59" s="76"/>
      <c r="D59" s="76"/>
      <c r="E59" s="76"/>
      <c r="F59" s="71">
        <f t="shared" si="4"/>
        <v>6</v>
      </c>
      <c r="G59" s="44" t="s">
        <v>115</v>
      </c>
      <c r="H59" s="42"/>
      <c r="I59" s="40"/>
      <c r="J59" s="45"/>
    </row>
    <row r="60" spans="2:10" ht="36.6" customHeight="1" x14ac:dyDescent="0.15">
      <c r="B60" s="22"/>
      <c r="C60" s="76"/>
      <c r="D60" s="76"/>
      <c r="E60" s="76"/>
      <c r="F60" s="71">
        <f t="shared" si="4"/>
        <v>7</v>
      </c>
      <c r="G60" s="44" t="s">
        <v>49</v>
      </c>
      <c r="H60" s="42"/>
      <c r="I60" s="40"/>
      <c r="J60" s="45"/>
    </row>
    <row r="61" spans="2:10" ht="36" customHeight="1" x14ac:dyDescent="0.15">
      <c r="B61" s="26"/>
      <c r="C61" s="80"/>
      <c r="D61" s="80"/>
      <c r="E61" s="80"/>
      <c r="F61" s="72">
        <f t="shared" si="4"/>
        <v>8</v>
      </c>
      <c r="G61" s="54" t="s">
        <v>50</v>
      </c>
      <c r="H61" s="55" t="s">
        <v>117</v>
      </c>
      <c r="I61" s="56"/>
      <c r="J61" s="57"/>
    </row>
    <row r="62" spans="2:10" ht="36" customHeight="1" x14ac:dyDescent="0.15">
      <c r="B62" s="22" t="s">
        <v>27</v>
      </c>
      <c r="C62" s="76" t="s">
        <v>14</v>
      </c>
      <c r="D62" s="76"/>
      <c r="E62" s="76"/>
      <c r="F62" s="69">
        <v>1</v>
      </c>
      <c r="G62" s="38" t="s">
        <v>119</v>
      </c>
      <c r="H62" s="39" t="s">
        <v>117</v>
      </c>
      <c r="I62" s="58"/>
      <c r="J62" s="59"/>
    </row>
    <row r="63" spans="2:10" ht="36" customHeight="1" x14ac:dyDescent="0.15">
      <c r="B63" s="22"/>
      <c r="C63" s="76"/>
      <c r="D63" s="76"/>
      <c r="E63" s="76"/>
      <c r="F63" s="71">
        <f>F62+1</f>
        <v>2</v>
      </c>
      <c r="G63" s="44" t="s">
        <v>51</v>
      </c>
      <c r="H63" s="42" t="s">
        <v>117</v>
      </c>
      <c r="I63" s="40"/>
      <c r="J63" s="45"/>
    </row>
    <row r="64" spans="2:10" ht="45" customHeight="1" x14ac:dyDescent="0.15">
      <c r="B64" s="22"/>
      <c r="C64" s="76"/>
      <c r="D64" s="76"/>
      <c r="E64" s="76"/>
      <c r="F64" s="71">
        <f t="shared" ref="F64:F68" si="5">F63+1</f>
        <v>3</v>
      </c>
      <c r="G64" s="44" t="s">
        <v>52</v>
      </c>
      <c r="H64" s="42" t="s">
        <v>117</v>
      </c>
      <c r="I64" s="40"/>
      <c r="J64" s="45"/>
    </row>
    <row r="65" spans="2:14" ht="36" customHeight="1" x14ac:dyDescent="0.15">
      <c r="B65" s="22"/>
      <c r="C65" s="76"/>
      <c r="D65" s="76"/>
      <c r="E65" s="76"/>
      <c r="F65" s="71">
        <f t="shared" si="5"/>
        <v>4</v>
      </c>
      <c r="G65" s="60" t="s">
        <v>34</v>
      </c>
      <c r="H65" s="61" t="s">
        <v>117</v>
      </c>
      <c r="I65" s="40"/>
      <c r="J65" s="45"/>
      <c r="M65" s="16"/>
      <c r="N65" s="21"/>
    </row>
    <row r="66" spans="2:14" ht="45" customHeight="1" x14ac:dyDescent="0.15">
      <c r="B66" s="22"/>
      <c r="C66" s="76"/>
      <c r="D66" s="76"/>
      <c r="E66" s="76"/>
      <c r="F66" s="71">
        <f t="shared" si="5"/>
        <v>5</v>
      </c>
      <c r="G66" s="60" t="s">
        <v>15</v>
      </c>
      <c r="H66" s="61"/>
      <c r="I66" s="40"/>
      <c r="J66" s="45"/>
      <c r="M66" s="16"/>
      <c r="N66" s="21"/>
    </row>
    <row r="67" spans="2:14" ht="45" customHeight="1" x14ac:dyDescent="0.15">
      <c r="B67" s="22"/>
      <c r="C67" s="76"/>
      <c r="D67" s="76"/>
      <c r="E67" s="76"/>
      <c r="F67" s="71">
        <f t="shared" si="5"/>
        <v>6</v>
      </c>
      <c r="G67" s="60" t="s">
        <v>120</v>
      </c>
      <c r="H67" s="61" t="s">
        <v>117</v>
      </c>
      <c r="I67" s="40"/>
      <c r="J67" s="45"/>
      <c r="M67" s="16"/>
      <c r="N67" s="21"/>
    </row>
    <row r="68" spans="2:14" ht="45" customHeight="1" x14ac:dyDescent="0.15">
      <c r="B68" s="26"/>
      <c r="C68" s="80"/>
      <c r="D68" s="80"/>
      <c r="E68" s="80"/>
      <c r="F68" s="72">
        <f t="shared" si="5"/>
        <v>7</v>
      </c>
      <c r="G68" s="54" t="s">
        <v>95</v>
      </c>
      <c r="H68" s="55" t="s">
        <v>117</v>
      </c>
      <c r="I68" s="56"/>
      <c r="J68" s="57"/>
    </row>
    <row r="69" spans="2:14" ht="45" customHeight="1" x14ac:dyDescent="0.15">
      <c r="B69" s="22" t="s">
        <v>28</v>
      </c>
      <c r="C69" s="76" t="s">
        <v>16</v>
      </c>
      <c r="D69" s="76"/>
      <c r="E69" s="76"/>
      <c r="F69" s="69">
        <v>1</v>
      </c>
      <c r="G69" s="38" t="s">
        <v>63</v>
      </c>
      <c r="H69" s="39" t="s">
        <v>117</v>
      </c>
      <c r="I69" s="58"/>
      <c r="J69" s="59"/>
    </row>
    <row r="70" spans="2:14" ht="36" customHeight="1" x14ac:dyDescent="0.15">
      <c r="B70" s="22"/>
      <c r="C70" s="23"/>
      <c r="D70" s="24"/>
      <c r="E70" s="25"/>
      <c r="F70" s="71">
        <f>F69+1</f>
        <v>2</v>
      </c>
      <c r="G70" s="46" t="s">
        <v>35</v>
      </c>
      <c r="H70" s="47"/>
      <c r="I70" s="40"/>
      <c r="J70" s="48"/>
    </row>
    <row r="71" spans="2:14" ht="45" customHeight="1" x14ac:dyDescent="0.15">
      <c r="B71" s="22"/>
      <c r="C71" s="23"/>
      <c r="D71" s="24"/>
      <c r="E71" s="25"/>
      <c r="F71" s="71">
        <f t="shared" ref="F71:F76" si="6">F70+1</f>
        <v>3</v>
      </c>
      <c r="G71" s="46" t="s">
        <v>36</v>
      </c>
      <c r="H71" s="47" t="s">
        <v>117</v>
      </c>
      <c r="I71" s="40"/>
      <c r="J71" s="48"/>
    </row>
    <row r="72" spans="2:14" ht="36" customHeight="1" x14ac:dyDescent="0.15">
      <c r="B72" s="22"/>
      <c r="C72" s="23"/>
      <c r="D72" s="24"/>
      <c r="E72" s="25"/>
      <c r="F72" s="71">
        <f t="shared" si="6"/>
        <v>4</v>
      </c>
      <c r="G72" s="46" t="s">
        <v>53</v>
      </c>
      <c r="H72" s="47" t="s">
        <v>117</v>
      </c>
      <c r="I72" s="40"/>
      <c r="J72" s="48"/>
    </row>
    <row r="73" spans="2:14" ht="45" customHeight="1" x14ac:dyDescent="0.15">
      <c r="B73" s="22"/>
      <c r="C73" s="23"/>
      <c r="D73" s="24"/>
      <c r="E73" s="25"/>
      <c r="F73" s="71">
        <f t="shared" si="6"/>
        <v>5</v>
      </c>
      <c r="G73" s="46" t="s">
        <v>37</v>
      </c>
      <c r="H73" s="47" t="s">
        <v>117</v>
      </c>
      <c r="I73" s="40"/>
      <c r="J73" s="45"/>
    </row>
    <row r="74" spans="2:14" ht="36" customHeight="1" x14ac:dyDescent="0.15">
      <c r="B74" s="22"/>
      <c r="C74" s="23"/>
      <c r="D74" s="24"/>
      <c r="E74" s="25"/>
      <c r="F74" s="71">
        <f t="shared" si="6"/>
        <v>6</v>
      </c>
      <c r="G74" s="46" t="s">
        <v>38</v>
      </c>
      <c r="H74" s="47"/>
      <c r="I74" s="40"/>
      <c r="J74" s="48"/>
    </row>
    <row r="75" spans="2:14" ht="45" customHeight="1" x14ac:dyDescent="0.15">
      <c r="B75" s="22"/>
      <c r="C75" s="23"/>
      <c r="D75" s="24"/>
      <c r="E75" s="25"/>
      <c r="F75" s="71">
        <f t="shared" si="6"/>
        <v>7</v>
      </c>
      <c r="G75" s="46" t="s">
        <v>54</v>
      </c>
      <c r="H75" s="47"/>
      <c r="I75" s="40"/>
      <c r="J75" s="48"/>
    </row>
    <row r="76" spans="2:14" ht="45" customHeight="1" x14ac:dyDescent="0.15">
      <c r="B76" s="26"/>
      <c r="C76" s="30"/>
      <c r="D76" s="31"/>
      <c r="E76" s="32"/>
      <c r="F76" s="72">
        <f t="shared" si="6"/>
        <v>8</v>
      </c>
      <c r="G76" s="62" t="s">
        <v>77</v>
      </c>
      <c r="H76" s="63"/>
      <c r="I76" s="56"/>
      <c r="J76" s="64"/>
    </row>
    <row r="77" spans="2:14" ht="45" customHeight="1" x14ac:dyDescent="0.15">
      <c r="B77" s="22" t="s">
        <v>61</v>
      </c>
      <c r="C77" s="76" t="s">
        <v>106</v>
      </c>
      <c r="D77" s="76"/>
      <c r="E77" s="76"/>
      <c r="F77" s="69">
        <v>1</v>
      </c>
      <c r="G77" s="65" t="s">
        <v>39</v>
      </c>
      <c r="H77" s="66" t="s">
        <v>117</v>
      </c>
      <c r="I77" s="58"/>
      <c r="J77" s="67"/>
    </row>
    <row r="78" spans="2:14" ht="36" customHeight="1" x14ac:dyDescent="0.15">
      <c r="B78" s="22"/>
      <c r="C78" s="23"/>
      <c r="D78" s="24"/>
      <c r="E78" s="25"/>
      <c r="F78" s="71">
        <f>F77+1</f>
        <v>2</v>
      </c>
      <c r="G78" s="46" t="s">
        <v>55</v>
      </c>
      <c r="H78" s="47" t="s">
        <v>117</v>
      </c>
      <c r="I78" s="40"/>
      <c r="J78" s="45"/>
    </row>
    <row r="79" spans="2:14" ht="45" customHeight="1" x14ac:dyDescent="0.15">
      <c r="B79" s="22"/>
      <c r="C79" s="23"/>
      <c r="D79" s="24"/>
      <c r="E79" s="25"/>
      <c r="F79" s="71">
        <f t="shared" ref="F79:F82" si="7">F78+1</f>
        <v>3</v>
      </c>
      <c r="G79" s="46" t="s">
        <v>56</v>
      </c>
      <c r="H79" s="47" t="s">
        <v>117</v>
      </c>
      <c r="I79" s="40"/>
      <c r="J79" s="45"/>
    </row>
    <row r="80" spans="2:14" ht="36" customHeight="1" x14ac:dyDescent="0.15">
      <c r="B80" s="22"/>
      <c r="C80" s="23"/>
      <c r="D80" s="24"/>
      <c r="E80" s="25"/>
      <c r="F80" s="71">
        <f t="shared" si="7"/>
        <v>4</v>
      </c>
      <c r="G80" s="46" t="s">
        <v>57</v>
      </c>
      <c r="H80" s="47" t="s">
        <v>117</v>
      </c>
      <c r="I80" s="40"/>
      <c r="J80" s="45"/>
    </row>
    <row r="81" spans="2:10" ht="45" customHeight="1" x14ac:dyDescent="0.15">
      <c r="B81" s="22"/>
      <c r="C81" s="23"/>
      <c r="D81" s="24"/>
      <c r="E81" s="25"/>
      <c r="F81" s="71">
        <f t="shared" si="7"/>
        <v>5</v>
      </c>
      <c r="G81" s="46" t="s">
        <v>58</v>
      </c>
      <c r="H81" s="47"/>
      <c r="I81" s="40"/>
      <c r="J81" s="45"/>
    </row>
    <row r="82" spans="2:10" ht="45" customHeight="1" x14ac:dyDescent="0.15">
      <c r="B82" s="26"/>
      <c r="C82" s="30"/>
      <c r="D82" s="31"/>
      <c r="E82" s="32"/>
      <c r="F82" s="72">
        <f t="shared" si="7"/>
        <v>6</v>
      </c>
      <c r="G82" s="62" t="s">
        <v>40</v>
      </c>
      <c r="H82" s="63" t="s">
        <v>117</v>
      </c>
      <c r="I82" s="56"/>
      <c r="J82" s="64"/>
    </row>
    <row r="83" spans="2:10" ht="36" customHeight="1" x14ac:dyDescent="0.15">
      <c r="B83" s="22" t="s">
        <v>109</v>
      </c>
      <c r="C83" s="76" t="s">
        <v>105</v>
      </c>
      <c r="D83" s="76"/>
      <c r="E83" s="76"/>
      <c r="F83" s="69">
        <v>1</v>
      </c>
      <c r="G83" s="65" t="s">
        <v>41</v>
      </c>
      <c r="H83" s="66" t="s">
        <v>117</v>
      </c>
      <c r="I83" s="58"/>
      <c r="J83" s="67"/>
    </row>
    <row r="84" spans="2:10" ht="36" customHeight="1" x14ac:dyDescent="0.15">
      <c r="B84" s="22"/>
      <c r="C84" s="23"/>
      <c r="D84" s="24"/>
      <c r="E84" s="25"/>
      <c r="F84" s="71">
        <f>F83+1</f>
        <v>2</v>
      </c>
      <c r="G84" s="46" t="s">
        <v>42</v>
      </c>
      <c r="H84" s="47" t="s">
        <v>117</v>
      </c>
      <c r="I84" s="40"/>
      <c r="J84" s="48"/>
    </row>
    <row r="85" spans="2:10" ht="36" customHeight="1" x14ac:dyDescent="0.15">
      <c r="B85" s="22"/>
      <c r="C85" s="23"/>
      <c r="D85" s="24"/>
      <c r="E85" s="25"/>
      <c r="F85" s="71">
        <f t="shared" ref="F85:F92" si="8">F84+1</f>
        <v>3</v>
      </c>
      <c r="G85" s="46" t="s">
        <v>59</v>
      </c>
      <c r="H85" s="47" t="s">
        <v>117</v>
      </c>
      <c r="I85" s="40"/>
      <c r="J85" s="48"/>
    </row>
    <row r="86" spans="2:10" ht="37.15" customHeight="1" x14ac:dyDescent="0.15">
      <c r="B86" s="22"/>
      <c r="C86" s="23"/>
      <c r="D86" s="24"/>
      <c r="E86" s="25"/>
      <c r="F86" s="71">
        <f t="shared" si="8"/>
        <v>4</v>
      </c>
      <c r="G86" s="46" t="s">
        <v>17</v>
      </c>
      <c r="H86" s="47" t="s">
        <v>117</v>
      </c>
      <c r="I86" s="40"/>
      <c r="J86" s="48"/>
    </row>
    <row r="87" spans="2:10" ht="45" customHeight="1" x14ac:dyDescent="0.15">
      <c r="B87" s="22"/>
      <c r="C87" s="23"/>
      <c r="D87" s="24"/>
      <c r="E87" s="25"/>
      <c r="F87" s="71">
        <f t="shared" si="8"/>
        <v>5</v>
      </c>
      <c r="G87" s="46" t="s">
        <v>18</v>
      </c>
      <c r="H87" s="47" t="s">
        <v>117</v>
      </c>
      <c r="I87" s="40"/>
      <c r="J87" s="48"/>
    </row>
    <row r="88" spans="2:10" ht="45" customHeight="1" x14ac:dyDescent="0.15">
      <c r="B88" s="22"/>
      <c r="C88" s="23"/>
      <c r="D88" s="24"/>
      <c r="E88" s="25"/>
      <c r="F88" s="71">
        <f t="shared" si="8"/>
        <v>6</v>
      </c>
      <c r="G88" s="46" t="s">
        <v>60</v>
      </c>
      <c r="H88" s="47"/>
      <c r="I88" s="40"/>
      <c r="J88" s="48"/>
    </row>
    <row r="89" spans="2:10" ht="36" customHeight="1" x14ac:dyDescent="0.15">
      <c r="B89" s="22"/>
      <c r="C89" s="23"/>
      <c r="D89" s="24"/>
      <c r="E89" s="25"/>
      <c r="F89" s="71">
        <f t="shared" si="8"/>
        <v>7</v>
      </c>
      <c r="G89" s="46" t="s">
        <v>87</v>
      </c>
      <c r="H89" s="47" t="s">
        <v>117</v>
      </c>
      <c r="I89" s="40"/>
      <c r="J89" s="48"/>
    </row>
    <row r="90" spans="2:10" ht="36" customHeight="1" x14ac:dyDescent="0.15">
      <c r="B90" s="22"/>
      <c r="C90" s="76"/>
      <c r="D90" s="76"/>
      <c r="E90" s="76"/>
      <c r="F90" s="71">
        <f t="shared" si="8"/>
        <v>8</v>
      </c>
      <c r="G90" s="44" t="s">
        <v>78</v>
      </c>
      <c r="H90" s="42"/>
      <c r="I90" s="40"/>
      <c r="J90" s="45"/>
    </row>
    <row r="91" spans="2:10" ht="45" customHeight="1" x14ac:dyDescent="0.15">
      <c r="B91" s="22"/>
      <c r="C91" s="23"/>
      <c r="D91" s="24"/>
      <c r="E91" s="25"/>
      <c r="F91" s="71">
        <f t="shared" si="8"/>
        <v>9</v>
      </c>
      <c r="G91" s="46" t="s">
        <v>88</v>
      </c>
      <c r="H91" s="47"/>
      <c r="I91" s="40"/>
      <c r="J91" s="48"/>
    </row>
    <row r="92" spans="2:10" ht="45" customHeight="1" x14ac:dyDescent="0.15">
      <c r="B92" s="26"/>
      <c r="C92" s="80"/>
      <c r="D92" s="80"/>
      <c r="E92" s="80"/>
      <c r="F92" s="72">
        <f t="shared" si="8"/>
        <v>10</v>
      </c>
      <c r="G92" s="54" t="s">
        <v>83</v>
      </c>
      <c r="H92" s="55" t="s">
        <v>117</v>
      </c>
      <c r="I92" s="56"/>
      <c r="J92" s="57"/>
    </row>
    <row r="93" spans="2:10" ht="45" customHeight="1" x14ac:dyDescent="0.15">
      <c r="B93" s="22" t="s">
        <v>110</v>
      </c>
      <c r="C93" s="76" t="s">
        <v>104</v>
      </c>
      <c r="D93" s="76"/>
      <c r="E93" s="76"/>
      <c r="F93" s="69">
        <v>1</v>
      </c>
      <c r="G93" s="38" t="s">
        <v>79</v>
      </c>
      <c r="H93" s="39" t="s">
        <v>117</v>
      </c>
      <c r="I93" s="58"/>
      <c r="J93" s="59"/>
    </row>
    <row r="94" spans="2:10" ht="45" customHeight="1" x14ac:dyDescent="0.15">
      <c r="B94" s="22"/>
      <c r="C94" s="76"/>
      <c r="D94" s="76"/>
      <c r="E94" s="76"/>
      <c r="F94" s="71">
        <f>F93+1</f>
        <v>2</v>
      </c>
      <c r="G94" s="44" t="s">
        <v>80</v>
      </c>
      <c r="H94" s="42" t="s">
        <v>117</v>
      </c>
      <c r="I94" s="40"/>
      <c r="J94" s="45"/>
    </row>
    <row r="95" spans="2:10" ht="45" customHeight="1" x14ac:dyDescent="0.15">
      <c r="B95" s="26"/>
      <c r="C95" s="80"/>
      <c r="D95" s="80"/>
      <c r="E95" s="80"/>
      <c r="F95" s="72">
        <f>F94+1</f>
        <v>3</v>
      </c>
      <c r="G95" s="54" t="s">
        <v>81</v>
      </c>
      <c r="H95" s="55" t="s">
        <v>117</v>
      </c>
      <c r="I95" s="56"/>
      <c r="J95" s="57"/>
    </row>
    <row r="96" spans="2:10" ht="45" customHeight="1" x14ac:dyDescent="0.15"/>
  </sheetData>
  <mergeCells count="70">
    <mergeCell ref="C19:E19"/>
    <mergeCell ref="C53:E53"/>
    <mergeCell ref="C52:E52"/>
    <mergeCell ref="C48:E48"/>
    <mergeCell ref="C32:E32"/>
    <mergeCell ref="C46:E46"/>
    <mergeCell ref="C42:E42"/>
    <mergeCell ref="C43:E43"/>
    <mergeCell ref="C44:E44"/>
    <mergeCell ref="C40:E40"/>
    <mergeCell ref="C45:E45"/>
    <mergeCell ref="C49:E49"/>
    <mergeCell ref="C50:E50"/>
    <mergeCell ref="C51:E51"/>
    <mergeCell ref="C22:E22"/>
    <mergeCell ref="C21:E21"/>
    <mergeCell ref="C28:E28"/>
    <mergeCell ref="C29:E29"/>
    <mergeCell ref="C34:E34"/>
    <mergeCell ref="C36:E36"/>
    <mergeCell ref="C62:E62"/>
    <mergeCell ref="C61:E61"/>
    <mergeCell ref="C54:E54"/>
    <mergeCell ref="C55:E55"/>
    <mergeCell ref="C56:E56"/>
    <mergeCell ref="C57:E57"/>
    <mergeCell ref="C60:E60"/>
    <mergeCell ref="C58:E58"/>
    <mergeCell ref="C59:E59"/>
    <mergeCell ref="C63:E63"/>
    <mergeCell ref="C90:E90"/>
    <mergeCell ref="C93:E93"/>
    <mergeCell ref="C94:E94"/>
    <mergeCell ref="C95:E95"/>
    <mergeCell ref="C65:E65"/>
    <mergeCell ref="C66:E66"/>
    <mergeCell ref="C92:E92"/>
    <mergeCell ref="C77:E77"/>
    <mergeCell ref="C83:E83"/>
    <mergeCell ref="C64:E64"/>
    <mergeCell ref="C68:E68"/>
    <mergeCell ref="C67:E67"/>
    <mergeCell ref="C69:E69"/>
    <mergeCell ref="B2:G2"/>
    <mergeCell ref="B9:E10"/>
    <mergeCell ref="F9:G10"/>
    <mergeCell ref="C18:E18"/>
    <mergeCell ref="F7:G7"/>
    <mergeCell ref="B7:E7"/>
    <mergeCell ref="C12:E12"/>
    <mergeCell ref="C14:E14"/>
    <mergeCell ref="C16:E16"/>
    <mergeCell ref="C17:E17"/>
    <mergeCell ref="C11:E11"/>
    <mergeCell ref="J9:J10"/>
    <mergeCell ref="C37:E37"/>
    <mergeCell ref="C41:E41"/>
    <mergeCell ref="C33:E33"/>
    <mergeCell ref="C20:E20"/>
    <mergeCell ref="H9:H10"/>
    <mergeCell ref="I9:I10"/>
    <mergeCell ref="C15:E15"/>
    <mergeCell ref="C13:E13"/>
    <mergeCell ref="C30:E30"/>
    <mergeCell ref="C27:E27"/>
    <mergeCell ref="C23:E23"/>
    <mergeCell ref="C35:E35"/>
    <mergeCell ref="C31:E31"/>
    <mergeCell ref="C39:E39"/>
    <mergeCell ref="C38:E38"/>
  </mergeCells>
  <phoneticPr fontId="1"/>
  <dataValidations disablePrompts="1" count="1">
    <dataValidation type="list" allowBlank="1" showInputMessage="1" showErrorMessage="1" sqref="I11:I95" xr:uid="{00000000-0002-0000-0000-000000000000}">
      <formula1>$N$4:$N$7</formula1>
    </dataValidation>
  </dataValidations>
  <printOptions horizontalCentered="1"/>
  <pageMargins left="0" right="0" top="0.51181102362204722" bottom="0.27559055118110237" header="0.23622047244094491" footer="0.23622047244094491"/>
  <pageSetup paperSize="9" scale="59" fitToHeight="0" orientation="portrait" r:id="rId1"/>
  <headerFooter alignWithMargins="0">
    <oddHeader>&amp;L荒川区学童クラブ保育料管理システム導入及び運用保守業務委託に係るプロポーザル</oddHeader>
    <oddFooter>&amp;C&amp;P/&amp;N</oddFooter>
  </headerFooter>
  <rowBreaks count="2" manualBreakCount="2">
    <brk id="39" max="11" man="1"/>
    <brk id="6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学童保育</vt:lpstr>
      <vt:lpstr>学童保育!Print_Area</vt:lpstr>
      <vt:lpstr>学童保育!Print_Titles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2025-11-06T10:19:33Z</dcterms:created>
  <dcterms:modified xsi:type="dcterms:W3CDTF">2026-01-29T04:19:47Z</dcterms:modified>
</cp:coreProperties>
</file>