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172.18.100.94\荒川02\産業経済部\経営支援課\001_ＩＴ支援係\06_クラウドファンディング支援事業\R6fy\02HP掲載\"/>
    </mc:Choice>
  </mc:AlternateContent>
  <bookViews>
    <workbookView xWindow="-105" yWindow="-105" windowWidth="23250" windowHeight="12450"/>
  </bookViews>
  <sheets>
    <sheet name="交付申請書 兼 実績報告書" sheetId="1" r:id="rId1"/>
    <sheet name="別紙" sheetId="2" r:id="rId2"/>
    <sheet name="操作禁止" sheetId="3" r:id="rId3"/>
  </sheets>
  <definedNames>
    <definedName name="_xlnm.Print_Area" localSheetId="0">'交付申請書 兼 実績報告書'!$A$1:$BV$75</definedName>
    <definedName name="_xlnm.Print_Area" localSheetId="1">別紙!$A$1:$BX$43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29" i="2" l="1"/>
  <c r="T7" i="2"/>
  <c r="CF38" i="2"/>
  <c r="CD38" i="2"/>
  <c r="CH38" i="2" l="1"/>
  <c r="AL38" i="2" l="1"/>
  <c r="W22" i="1" s="1"/>
  <c r="AL37" i="2"/>
  <c r="T9" i="2" l="1"/>
  <c r="T8" i="2"/>
</calcChain>
</file>

<file path=xl/comments1.xml><?xml version="1.0" encoding="utf-8"?>
<comments xmlns="http://schemas.openxmlformats.org/spreadsheetml/2006/main">
  <authors>
    <author>lvtyu</author>
  </authors>
  <commentList>
    <comment ref="W22" authorId="0" shapeId="0">
      <text>
        <r>
          <rPr>
            <b/>
            <sz val="12"/>
            <color indexed="81"/>
            <rFont val="游ゴシック"/>
            <family val="3"/>
            <charset val="128"/>
            <scheme val="minor"/>
          </rPr>
          <t>「別紙」のシートより引用されます</t>
        </r>
      </text>
    </comment>
  </commentList>
</comments>
</file>

<file path=xl/comments2.xml><?xml version="1.0" encoding="utf-8"?>
<comments xmlns="http://schemas.openxmlformats.org/spreadsheetml/2006/main">
  <authors>
    <author>風呂迫 由季</author>
    <author>lvtyu</author>
  </authors>
  <commentList>
    <comment ref="T11" authorId="0" shapeId="0">
      <text>
        <r>
          <rPr>
            <b/>
            <sz val="11"/>
            <color indexed="81"/>
            <rFont val="游ゴシック"/>
            <family val="3"/>
            <charset val="128"/>
            <scheme val="minor"/>
          </rPr>
          <t>プルダウンより選んでください</t>
        </r>
      </text>
    </comment>
    <comment ref="T29" authorId="0" shapeId="0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プルダウンより選んでください</t>
        </r>
      </text>
    </comment>
    <comment ref="AL37" authorId="1" shapeId="0">
      <text>
        <r>
          <rPr>
            <b/>
            <sz val="12"/>
            <color indexed="81"/>
            <rFont val="游ゴシック"/>
            <family val="3"/>
            <charset val="128"/>
            <scheme val="minor"/>
          </rPr>
          <t>右の計算式に入力ください</t>
        </r>
      </text>
    </comment>
    <comment ref="CB3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プルダウンより選んでください。</t>
        </r>
      </text>
    </comment>
    <comment ref="A3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受給がない場合は空白のままでお願いいたします。</t>
        </r>
      </text>
    </comment>
  </commentList>
</comments>
</file>

<file path=xl/sharedStrings.xml><?xml version="1.0" encoding="utf-8"?>
<sst xmlns="http://schemas.openxmlformats.org/spreadsheetml/2006/main" count="142" uniqueCount="133">
  <si>
    <t>別記第１号様式（第８条関係）</t>
    <phoneticPr fontId="2"/>
  </si>
  <si>
    <t>荒川区クラウドファンディング活用支援事業補助金
交付申請書 兼 実績報告書</t>
    <phoneticPr fontId="2"/>
  </si>
  <si>
    <t>申請日:</t>
    <rPh sb="0" eb="2">
      <t>シンセイ</t>
    </rPh>
    <rPh sb="2" eb="3">
      <t>ビ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</si>
  <si>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</si>
  <si>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</si>
  <si>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</si>
  <si>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荒　川　区　長　殿</t>
    <phoneticPr fontId="2"/>
  </si>
  <si>
    <t>（申請者）</t>
    <rPh sb="1" eb="3">
      <t>シンセイ</t>
    </rPh>
    <rPh sb="3" eb="4">
      <t>シャ</t>
    </rPh>
    <phoneticPr fontId="2"/>
  </si>
  <si>
    <t>所在地等：</t>
    <rPh sb="0" eb="3">
      <t>ショザイチ</t>
    </rPh>
    <rPh sb="3" eb="4">
      <t>トウ</t>
    </rPh>
    <phoneticPr fontId="2"/>
  </si>
  <si>
    <t>〒</t>
    <phoneticPr fontId="2"/>
  </si>
  <si>
    <t>企業名等：</t>
    <rPh sb="0" eb="2">
      <t>キギョウ</t>
    </rPh>
    <rPh sb="2" eb="3">
      <t>メイ</t>
    </rPh>
    <rPh sb="3" eb="4">
      <t>トウ</t>
    </rPh>
    <phoneticPr fontId="2"/>
  </si>
  <si>
    <t>代表者の職・氏名：</t>
    <phoneticPr fontId="2"/>
  </si>
  <si>
    <t>印</t>
    <rPh sb="0" eb="1">
      <t>イン</t>
    </rPh>
    <phoneticPr fontId="2"/>
  </si>
  <si>
    <t>　荒川区クラウドファンディング活用支援事業交付要綱第８条に基づき、以下のとおり調達実績を報告し、補助金の交付を申請します。</t>
    <phoneticPr fontId="2"/>
  </si>
  <si>
    <t>１　補助金申請額</t>
    <phoneticPr fontId="2"/>
  </si>
  <si>
    <t>クラウドファンディング実績説明書（別紙）</t>
    <phoneticPr fontId="2"/>
  </si>
  <si>
    <t>クラウドファンディング運営事業者と締結した契約書等の写し</t>
    <phoneticPr fontId="2"/>
  </si>
  <si>
    <t>クラウドファンディング運営事業者のウェブサイト（企画に係</t>
    <phoneticPr fontId="2"/>
  </si>
  <si>
    <t>る部分に限る。）を印刷したもの</t>
    <phoneticPr fontId="2"/>
  </si>
  <si>
    <t>認できる書類（領収書等）</t>
    <phoneticPr fontId="2"/>
  </si>
  <si>
    <t>区内に本社等を有することを確認できる書類</t>
    <phoneticPr fontId="2"/>
  </si>
  <si>
    <t>申告の完了した直近の事業年度分法人都民税又は前年度分個人</t>
    <phoneticPr fontId="2"/>
  </si>
  <si>
    <t>住民税の納税が確認できる書類（領収書、納税証明書等）</t>
    <phoneticPr fontId="2"/>
  </si>
  <si>
    <t>大企業が経営に実質的に参画しない企業等です。</t>
    <phoneticPr fontId="2"/>
  </si>
  <si>
    <t>クラウドファンディング　実績説明書</t>
    <rPh sb="12" eb="14">
      <t>ジッセキ</t>
    </rPh>
    <rPh sb="14" eb="17">
      <t>セツメイショ</t>
    </rPh>
    <phoneticPr fontId="2"/>
  </si>
  <si>
    <t>１　企業概要</t>
    <rPh sb="2" eb="4">
      <t>キギョウ</t>
    </rPh>
    <rPh sb="4" eb="6">
      <t>ガイヨウ</t>
    </rPh>
    <phoneticPr fontId="2"/>
  </si>
  <si>
    <t>企 業 等 の 名 称</t>
    <phoneticPr fontId="2"/>
  </si>
  <si>
    <t>所   　 在  　  地</t>
    <phoneticPr fontId="2"/>
  </si>
  <si>
    <t>代　    表    　者</t>
    <phoneticPr fontId="2"/>
  </si>
  <si>
    <t>従    業    員    数</t>
    <rPh sb="0" eb="1">
      <t>ジュウ</t>
    </rPh>
    <rPh sb="5" eb="6">
      <t>ギョウ</t>
    </rPh>
    <rPh sb="10" eb="11">
      <t>イン</t>
    </rPh>
    <rPh sb="15" eb="16">
      <t>スウ</t>
    </rPh>
    <phoneticPr fontId="2"/>
  </si>
  <si>
    <t>千円</t>
    <phoneticPr fontId="2"/>
  </si>
  <si>
    <t>業　　　　　 種</t>
    <phoneticPr fontId="2"/>
  </si>
  <si>
    <t>主 な 事 業 内 容</t>
    <phoneticPr fontId="2"/>
  </si>
  <si>
    <t>担当者氏名</t>
    <phoneticPr fontId="2"/>
  </si>
  <si>
    <t>電　話</t>
    <phoneticPr fontId="2"/>
  </si>
  <si>
    <t>メールアドレス</t>
    <phoneticPr fontId="2"/>
  </si>
  <si>
    <t>２　事業概要</t>
    <rPh sb="2" eb="4">
      <t>ジギョウ</t>
    </rPh>
    <rPh sb="4" eb="6">
      <t>ガイヨウ</t>
    </rPh>
    <phoneticPr fontId="2"/>
  </si>
  <si>
    <t>～</t>
    <phoneticPr fontId="2"/>
  </si>
  <si>
    <t>企  画  の  概  要</t>
    <phoneticPr fontId="2"/>
  </si>
  <si>
    <t>（複数選択可）</t>
    <phoneticPr fontId="2"/>
  </si>
  <si>
    <t>資金調達</t>
    <phoneticPr fontId="2"/>
  </si>
  <si>
    <t>プロモーション</t>
    <phoneticPr fontId="2"/>
  </si>
  <si>
    <t>区の手数料補助の活用</t>
  </si>
  <si>
    <t>コミュニティ醸成（組織化）</t>
    <phoneticPr fontId="2"/>
  </si>
  <si>
    <t>その他</t>
    <rPh sb="2" eb="3">
      <t>タ</t>
    </rPh>
    <phoneticPr fontId="2"/>
  </si>
  <si>
    <t>利用したCF運営事業者</t>
    <phoneticPr fontId="2"/>
  </si>
  <si>
    <t>(事業者名)</t>
    <phoneticPr fontId="2"/>
  </si>
  <si>
    <t>(サイト名称)</t>
    <phoneticPr fontId="2"/>
  </si>
  <si>
    <t>あり</t>
    <phoneticPr fontId="2"/>
  </si>
  <si>
    <t>なし</t>
    <phoneticPr fontId="2"/>
  </si>
  <si>
    <t>調達額、手数料等</t>
    <phoneticPr fontId="2"/>
  </si>
  <si>
    <t>千円</t>
    <rPh sb="0" eb="2">
      <t>センエン</t>
    </rPh>
    <phoneticPr fontId="2"/>
  </si>
  <si>
    <t>（希望額）</t>
    <rPh sb="1" eb="3">
      <t>キボウ</t>
    </rPh>
    <rPh sb="3" eb="4">
      <t>ガク</t>
    </rPh>
    <phoneticPr fontId="2"/>
  </si>
  <si>
    <t>調達額（税込）</t>
    <rPh sb="4" eb="6">
      <t>ゼイコ</t>
    </rPh>
    <phoneticPr fontId="2"/>
  </si>
  <si>
    <t>企  画  の  名  称</t>
    <rPh sb="0" eb="1">
      <t>キ</t>
    </rPh>
    <rPh sb="3" eb="4">
      <t>ガ</t>
    </rPh>
    <phoneticPr fontId="2"/>
  </si>
  <si>
    <t>企 画 の 公 開 期 間</t>
    <phoneticPr fontId="2"/>
  </si>
  <si>
    <t>補助金申請額</t>
    <rPh sb="2" eb="3">
      <t>キン</t>
    </rPh>
    <rPh sb="3" eb="6">
      <t>シンセイガク</t>
    </rPh>
    <phoneticPr fontId="2"/>
  </si>
  <si>
    <r>
      <t>※手数料（税抜）の</t>
    </r>
    <r>
      <rPr>
        <b/>
        <sz val="8"/>
        <color theme="1"/>
        <rFont val="游ゴシック"/>
        <family val="3"/>
        <charset val="128"/>
        <scheme val="minor"/>
      </rPr>
      <t>1/2(20万円上限)</t>
    </r>
    <r>
      <rPr>
        <sz val="8"/>
        <color theme="1"/>
        <rFont val="游ゴシック"/>
        <family val="3"/>
        <charset val="128"/>
        <scheme val="minor"/>
      </rPr>
      <t xml:space="preserve">
又は</t>
    </r>
    <r>
      <rPr>
        <b/>
        <sz val="8"/>
        <color theme="1"/>
        <rFont val="游ゴシック"/>
        <family val="3"/>
        <charset val="128"/>
        <scheme val="minor"/>
      </rPr>
      <t>2/3(30万円上限</t>
    </r>
    <r>
      <rPr>
        <b/>
        <sz val="6"/>
        <color theme="1"/>
        <rFont val="游ゴシック"/>
        <family val="3"/>
        <charset val="128"/>
        <scheme val="minor"/>
      </rPr>
      <t xml:space="preserve">・・特例利用の場合） </t>
    </r>
    <rPh sb="5" eb="7">
      <t>ゼイヌ</t>
    </rPh>
    <rPh sb="21" eb="22">
      <t>マタ</t>
    </rPh>
    <rPh sb="35" eb="37">
      <t>トクレイ</t>
    </rPh>
    <rPh sb="37" eb="39">
      <t>リヨウ</t>
    </rPh>
    <rPh sb="40" eb="42">
      <t>バアイ</t>
    </rPh>
    <phoneticPr fontId="2"/>
  </si>
  <si>
    <t>機関名</t>
    <phoneticPr fontId="2"/>
  </si>
  <si>
    <t>受給額</t>
    <phoneticPr fontId="2"/>
  </si>
  <si>
    <t>CFで調達した資金の使途</t>
    <phoneticPr fontId="2"/>
  </si>
  <si>
    <t>支援者へのリターン内容
（提供物・数量など）</t>
    <phoneticPr fontId="2"/>
  </si>
  <si>
    <t>支援者へのリターン
提供完了日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</si>
  <si>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</si>
  <si>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</si>
  <si>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</si>
  <si>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r>
      <t xml:space="preserve">CFを利用した理由
</t>
    </r>
    <r>
      <rPr>
        <sz val="6"/>
        <color theme="1"/>
        <rFont val="游ゴシック"/>
        <family val="3"/>
        <charset val="128"/>
        <scheme val="minor"/>
      </rPr>
      <t>※該当項目にチェックしてください。</t>
    </r>
    <rPh sb="3" eb="5">
      <t>リヨウ</t>
    </rPh>
    <rPh sb="7" eb="9">
      <t>リユウ</t>
    </rPh>
    <phoneticPr fontId="2"/>
  </si>
  <si>
    <t>申  請  担  当  者</t>
    <rPh sb="0" eb="1">
      <t>サル</t>
    </rPh>
    <rPh sb="3" eb="4">
      <t>ショウ</t>
    </rPh>
    <rPh sb="6" eb="7">
      <t>タン</t>
    </rPh>
    <rPh sb="9" eb="10">
      <t>トウ</t>
    </rPh>
    <rPh sb="12" eb="13">
      <t>シャ</t>
    </rPh>
    <phoneticPr fontId="2"/>
  </si>
  <si>
    <t>他の機関からの
補助金受給状況</t>
    <phoneticPr fontId="2"/>
  </si>
  <si>
    <t>購入型</t>
    <rPh sb="0" eb="3">
      <t>コウニュウガタ</t>
    </rPh>
    <phoneticPr fontId="2"/>
  </si>
  <si>
    <t>　　　成功時報酬型</t>
    <phoneticPr fontId="2"/>
  </si>
  <si>
    <t>寄附型</t>
    <rPh sb="0" eb="3">
      <t>キフガタ</t>
    </rPh>
    <phoneticPr fontId="2"/>
  </si>
  <si>
    <t>　　　　 実施確約報酬型</t>
    <phoneticPr fontId="2"/>
  </si>
  <si>
    <r>
      <t xml:space="preserve">地域金融機関連携事業
参加の金融機関の支援の利用
</t>
    </r>
    <r>
      <rPr>
        <sz val="6"/>
        <color theme="1"/>
        <rFont val="游ゴシック"/>
        <family val="3"/>
        <charset val="128"/>
        <scheme val="minor"/>
      </rPr>
      <t>※該当項目にチェックしてください。</t>
    </r>
    <rPh sb="22" eb="24">
      <t>リヨウ</t>
    </rPh>
    <phoneticPr fontId="2"/>
  </si>
  <si>
    <t>×</t>
    <phoneticPr fontId="2"/>
  </si>
  <si>
    <t>＝</t>
    <phoneticPr fontId="2"/>
  </si>
  <si>
    <t>手数料（税抜)</t>
    <rPh sb="0" eb="3">
      <t>テスウリョウ</t>
    </rPh>
    <rPh sb="4" eb="6">
      <t>ゼイヌ</t>
    </rPh>
    <phoneticPr fontId="2"/>
  </si>
  <si>
    <t>補助率</t>
    <rPh sb="0" eb="3">
      <t>ホジョリツ</t>
    </rPh>
    <phoneticPr fontId="2"/>
  </si>
  <si>
    <t>人</t>
    <rPh sb="0" eb="1">
      <t>ニン</t>
    </rPh>
    <phoneticPr fontId="2"/>
  </si>
  <si>
    <t>リターンを提供したことを確認できる書類</t>
    <rPh sb="5" eb="7">
      <t>テイキョウ</t>
    </rPh>
    <rPh sb="12" eb="14">
      <t>カクニン</t>
    </rPh>
    <rPh sb="17" eb="19">
      <t>ショルイ</t>
    </rPh>
    <phoneticPr fontId="2"/>
  </si>
  <si>
    <t>日</t>
    <rPh sb="0" eb="1">
      <t>ニチ</t>
    </rPh>
    <phoneticPr fontId="2"/>
  </si>
  <si>
    <t>(                                                                                                       　　　　     )</t>
    <phoneticPr fontId="2"/>
  </si>
  <si>
    <t>手数料（税抜）</t>
    <rPh sb="4" eb="6">
      <t>ゼイヌ</t>
    </rPh>
    <phoneticPr fontId="2"/>
  </si>
  <si>
    <r>
      <t xml:space="preserve">３　確 認 事 項
</t>
    </r>
    <r>
      <rPr>
        <sz val="8"/>
        <color theme="1"/>
        <rFont val="游ゴシック"/>
        <family val="3"/>
        <charset val="128"/>
        <scheme val="minor"/>
      </rPr>
      <t xml:space="preserve">
</t>
    </r>
    <r>
      <rPr>
        <sz val="6"/>
        <color theme="1"/>
        <rFont val="游ゴシック"/>
        <family val="3"/>
        <charset val="128"/>
        <scheme val="minor"/>
      </rPr>
      <t>※内容を確認し、チェックしてください。</t>
    </r>
    <rPh sb="2" eb="3">
      <t>カク</t>
    </rPh>
    <rPh sb="4" eb="5">
      <t>ニン</t>
    </rPh>
    <rPh sb="6" eb="7">
      <t>コト</t>
    </rPh>
    <rPh sb="8" eb="9">
      <t>コウ</t>
    </rPh>
    <phoneticPr fontId="2"/>
  </si>
  <si>
    <t xml:space="preserve">４　備  考 </t>
    <rPh sb="2" eb="3">
      <t>ビ</t>
    </rPh>
    <rPh sb="5" eb="6">
      <t>コウ</t>
    </rPh>
    <phoneticPr fontId="2"/>
  </si>
  <si>
    <t>別記第１号様式（別紙）</t>
    <rPh sb="8" eb="10">
      <t>ベッシ</t>
    </rPh>
    <phoneticPr fontId="2"/>
  </si>
  <si>
    <t>荒川区暴力団排除条例第２条第３号に規定する者が経営に関与</t>
    <phoneticPr fontId="2"/>
  </si>
  <si>
    <t>しない企業等です。</t>
    <phoneticPr fontId="2"/>
  </si>
  <si>
    <t>風俗営業等の規制及び業務の適正化等に関する法律第２条に規</t>
    <phoneticPr fontId="2"/>
  </si>
  <si>
    <t>定する営業を営まない企業等です。</t>
    <phoneticPr fontId="2"/>
  </si>
  <si>
    <r>
      <t xml:space="preserve">２　添 付 資 料
</t>
    </r>
    <r>
      <rPr>
        <sz val="6"/>
        <color theme="1"/>
        <rFont val="游ゴシック"/>
        <family val="3"/>
        <charset val="128"/>
        <scheme val="minor"/>
      </rPr>
      <t xml:space="preserve">
※内容を確認し、チェックしてください。</t>
    </r>
    <rPh sb="2" eb="3">
      <t>テン</t>
    </rPh>
    <rPh sb="4" eb="5">
      <t>ツキ</t>
    </rPh>
    <rPh sb="6" eb="7">
      <t>シ</t>
    </rPh>
    <rPh sb="8" eb="9">
      <t>リョウ</t>
    </rPh>
    <phoneticPr fontId="2"/>
  </si>
  <si>
    <t>地域金融機関連携事業に参加実績のある地域金融機関発行の支</t>
    <rPh sb="27" eb="28">
      <t>シ</t>
    </rPh>
    <phoneticPr fontId="2"/>
  </si>
  <si>
    <r>
      <t>援を証明する書類</t>
    </r>
    <r>
      <rPr>
        <sz val="8"/>
        <color theme="1"/>
        <rFont val="游ゴシック"/>
        <family val="3"/>
        <charset val="128"/>
        <scheme val="minor"/>
      </rPr>
      <t>（※地域金融機関の支援を受けた場合のみ）</t>
    </r>
    <rPh sb="2" eb="4">
      <t>ショウメイ</t>
    </rPh>
    <rPh sb="6" eb="8">
      <t>ショルイ</t>
    </rPh>
    <rPh sb="10" eb="12">
      <t>チイキ</t>
    </rPh>
    <rPh sb="12" eb="14">
      <t>キンユウ</t>
    </rPh>
    <rPh sb="14" eb="16">
      <t>キカン</t>
    </rPh>
    <rPh sb="17" eb="19">
      <t>シエン</t>
    </rPh>
    <rPh sb="20" eb="21">
      <t>ウ</t>
    </rPh>
    <phoneticPr fontId="2"/>
  </si>
  <si>
    <r>
      <rPr>
        <sz val="11"/>
        <color theme="1"/>
        <rFont val="游ゴシック"/>
        <family val="3"/>
        <charset val="128"/>
        <scheme val="minor"/>
      </rPr>
      <t>資 金 調 達 の 類 型</t>
    </r>
    <r>
      <rPr>
        <sz val="10"/>
        <color theme="1"/>
        <rFont val="游ゴシック"/>
        <family val="3"/>
        <charset val="128"/>
        <scheme val="minor"/>
      </rPr>
      <t xml:space="preserve">
</t>
    </r>
    <r>
      <rPr>
        <sz val="6"/>
        <color theme="1"/>
        <rFont val="游ゴシック"/>
        <family val="3"/>
        <charset val="128"/>
        <scheme val="minor"/>
      </rPr>
      <t>※該当項目にチェックしてください。</t>
    </r>
    <rPh sb="15" eb="19">
      <t>ガイトウコウモク</t>
    </rPh>
    <phoneticPr fontId="2"/>
  </si>
  <si>
    <t>テストマーケティング</t>
    <phoneticPr fontId="2"/>
  </si>
  <si>
    <t>資 本 金</t>
    <rPh sb="0" eb="1">
      <t>シ</t>
    </rPh>
    <rPh sb="2" eb="3">
      <t>ホン</t>
    </rPh>
    <rPh sb="4" eb="5">
      <t>キン</t>
    </rPh>
    <phoneticPr fontId="2"/>
  </si>
  <si>
    <t>※千円以下切り捨て</t>
    <rPh sb="1" eb="5">
      <t>センエンイカ</t>
    </rPh>
    <rPh sb="5" eb="6">
      <t>キ</t>
    </rPh>
    <rPh sb="7" eb="8">
      <t>ス</t>
    </rPh>
    <phoneticPr fontId="2"/>
  </si>
  <si>
    <t xml:space="preserve">
（b）交付申請額の上限</t>
    <rPh sb="4" eb="6">
      <t>コウフ</t>
    </rPh>
    <rPh sb="6" eb="8">
      <t>シンセイ</t>
    </rPh>
    <rPh sb="8" eb="9">
      <t>ガク</t>
    </rPh>
    <rPh sb="10" eb="12">
      <t>ジョウゲン</t>
    </rPh>
    <phoneticPr fontId="2"/>
  </si>
  <si>
    <t>（a）</t>
    <phoneticPr fontId="2"/>
  </si>
  <si>
    <t>補助率</t>
    <rPh sb="0" eb="2">
      <t>ホジョ</t>
    </rPh>
    <rPh sb="2" eb="3">
      <t>リツ</t>
    </rPh>
    <phoneticPr fontId="2"/>
  </si>
  <si>
    <t>※補助金申請額の頭部に「金」を記載（右詰め）してください。</t>
    <phoneticPr fontId="2"/>
  </si>
  <si>
    <t>円</t>
    <rPh sb="0" eb="1">
      <t>エン</t>
    </rPh>
    <phoneticPr fontId="2"/>
  </si>
  <si>
    <t>業種</t>
    <rPh sb="0" eb="2">
      <t>ギョウシュ</t>
    </rPh>
    <phoneticPr fontId="2"/>
  </si>
  <si>
    <t>CF事業者名</t>
    <rPh sb="2" eb="5">
      <t>ジギョウシャ</t>
    </rPh>
    <rPh sb="5" eb="6">
      <t>メイ</t>
    </rPh>
    <phoneticPr fontId="2"/>
  </si>
  <si>
    <t>サイト名称</t>
    <rPh sb="3" eb="5">
      <t>メイショウ</t>
    </rPh>
    <phoneticPr fontId="2"/>
  </si>
  <si>
    <t>（株）CAMPFIRE</t>
    <rPh sb="1" eb="2">
      <t>カブ</t>
    </rPh>
    <phoneticPr fontId="2"/>
  </si>
  <si>
    <t>（株）クリーマ</t>
    <rPh sb="1" eb="2">
      <t>カブ</t>
    </rPh>
    <phoneticPr fontId="2"/>
  </si>
  <si>
    <t>（株）ワンモア</t>
    <rPh sb="1" eb="2">
      <t>カブ</t>
    </rPh>
    <phoneticPr fontId="2"/>
  </si>
  <si>
    <t>きびだんご（株）</t>
    <phoneticPr fontId="2"/>
  </si>
  <si>
    <t>（株）マクアケ</t>
    <rPh sb="1" eb="2">
      <t>カブ</t>
    </rPh>
    <phoneticPr fontId="2"/>
  </si>
  <si>
    <t>（株）MotionGallery</t>
    <rPh sb="1" eb="2">
      <t>カブ</t>
    </rPh>
    <phoneticPr fontId="2"/>
  </si>
  <si>
    <t>READYFOR（株）</t>
    <phoneticPr fontId="2"/>
  </si>
  <si>
    <t>CAMPFIRE</t>
    <phoneticPr fontId="2"/>
  </si>
  <si>
    <t>GREENFUNDING</t>
    <phoneticPr fontId="2"/>
  </si>
  <si>
    <t>Kibidango</t>
    <phoneticPr fontId="2"/>
  </si>
  <si>
    <t>Makuake</t>
    <phoneticPr fontId="2"/>
  </si>
  <si>
    <t>MOTIONGALLERY</t>
    <phoneticPr fontId="2"/>
  </si>
  <si>
    <t>READYFOR</t>
    <phoneticPr fontId="2"/>
  </si>
  <si>
    <t>CreemaSPRINGS</t>
    <phoneticPr fontId="2"/>
  </si>
  <si>
    <t>上限金額</t>
    <rPh sb="0" eb="2">
      <t>ジョウゲン</t>
    </rPh>
    <rPh sb="2" eb="4">
      <t>キンガク</t>
    </rPh>
    <phoneticPr fontId="2"/>
  </si>
  <si>
    <t>(a)と(b)のいずれか
低い額（交付申請額）</t>
    <phoneticPr fontId="2"/>
  </si>
  <si>
    <t>クラウドファンディング運営事業者への利用手数料の支払を確</t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</si>
  <si>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</si>
  <si>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</si>
  <si>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卸売業</t>
    <rPh sb="0" eb="3">
      <t>オロシウリギョウ</t>
    </rPh>
    <phoneticPr fontId="2"/>
  </si>
  <si>
    <t>小売業</t>
    <rPh sb="0" eb="3">
      <t>コウリギョウ</t>
    </rPh>
    <phoneticPr fontId="2"/>
  </si>
  <si>
    <t>情報通信業</t>
    <rPh sb="0" eb="2">
      <t>ジョウホウ</t>
    </rPh>
    <rPh sb="2" eb="5">
      <t>ツウシンギョウ</t>
    </rPh>
    <phoneticPr fontId="2"/>
  </si>
  <si>
    <t>運輸業</t>
    <rPh sb="0" eb="3">
      <t>ウンユギョウ</t>
    </rPh>
    <phoneticPr fontId="2"/>
  </si>
  <si>
    <t>不動産業</t>
    <rPh sb="0" eb="4">
      <t>フドウサンギョウ</t>
    </rPh>
    <phoneticPr fontId="2"/>
  </si>
  <si>
    <t>飲食・宿泊業</t>
    <rPh sb="0" eb="2">
      <t>インショク</t>
    </rPh>
    <rPh sb="3" eb="6">
      <t>シュクハクギョウ</t>
    </rPh>
    <phoneticPr fontId="2"/>
  </si>
  <si>
    <t>サービス業</t>
    <rPh sb="4" eb="5">
      <t>ギョウ</t>
    </rPh>
    <phoneticPr fontId="2"/>
  </si>
  <si>
    <t>創業前</t>
    <rPh sb="0" eb="2">
      <t>ソウギョウ</t>
    </rPh>
    <rPh sb="2" eb="3">
      <t>マエ</t>
    </rPh>
    <phoneticPr fontId="2"/>
  </si>
  <si>
    <t>その他</t>
    <rPh sb="2" eb="3">
      <t>ホカ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</si>
</sst>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&quot;¥&quot;#,##0_);[Red]\(&quot;¥&quot;#,##0\)"/>
    <numFmt numFmtId="177" formatCode="&quot;金&quot;\ #,##0;[Red]\-#,###"/>
    <numFmt numFmtId="178" formatCode="&quot;¥&quot;#,##0_);\(&quot;¥&quot;#,##0\)"/>
  </numFmts>
  <fonts count="2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6"/>
      <color theme="1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10"/>
      <color theme="0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2"/>
      <color indexed="81"/>
      <name val="游ゴシック"/>
      <family val="3"/>
      <charset val="128"/>
      <scheme val="minor"/>
    </font>
    <font>
      <b/>
      <sz val="9"/>
      <color indexed="81"/>
      <name val="游ゴシック"/>
      <family val="3"/>
      <charset val="128"/>
      <scheme val="minor"/>
    </font>
    <font>
      <b/>
      <sz val="11"/>
      <color indexed="8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14" fillId="0" borderId="0" applyFont="0" applyFill="0" applyBorder="0" applyAlignment="0" applyProtection="0">
      <alignment vertical="center"/>
    </xf>
  </cellStyleXfs>
  <cellXfs count="21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2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0" fontId="4" fillId="3" borderId="1" xfId="0" applyFont="1" applyFill="1" applyBorder="1">
      <alignment vertical="center"/>
    </xf>
    <xf numFmtId="0" fontId="1" fillId="2" borderId="0" xfId="0" applyFont="1" applyFill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top" wrapText="1"/>
    </xf>
    <xf numFmtId="0" fontId="1" fillId="2" borderId="3" xfId="0" applyFont="1" applyFill="1" applyBorder="1">
      <alignment vertical="center"/>
    </xf>
    <xf numFmtId="0" fontId="1" fillId="2" borderId="4" xfId="0" applyFont="1" applyFill="1" applyBorder="1">
      <alignment vertical="center"/>
    </xf>
    <xf numFmtId="0" fontId="1" fillId="2" borderId="11" xfId="0" applyFont="1" applyFill="1" applyBorder="1">
      <alignment vertical="center"/>
    </xf>
    <xf numFmtId="0" fontId="1" fillId="2" borderId="1" xfId="0" applyFont="1" applyFill="1" applyBorder="1">
      <alignment vertical="center"/>
    </xf>
    <xf numFmtId="0" fontId="1" fillId="2" borderId="7" xfId="0" applyFont="1" applyFill="1" applyBorder="1">
      <alignment vertical="center"/>
    </xf>
    <xf numFmtId="0" fontId="4" fillId="3" borderId="0" xfId="0" applyFont="1" applyFill="1">
      <alignment vertical="center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12" fillId="2" borderId="2" xfId="0" applyFont="1" applyFill="1" applyBorder="1">
      <alignment vertical="center"/>
    </xf>
    <xf numFmtId="0" fontId="12" fillId="2" borderId="3" xfId="0" applyFont="1" applyFill="1" applyBorder="1">
      <alignment vertical="center"/>
    </xf>
    <xf numFmtId="0" fontId="13" fillId="2" borderId="3" xfId="0" applyFont="1" applyFill="1" applyBorder="1" applyAlignment="1">
      <alignment vertical="top" wrapText="1"/>
    </xf>
    <xf numFmtId="0" fontId="12" fillId="2" borderId="10" xfId="0" applyFont="1" applyFill="1" applyBorder="1">
      <alignment vertical="center"/>
    </xf>
    <xf numFmtId="0" fontId="12" fillId="2" borderId="0" xfId="0" applyFont="1" applyFill="1">
      <alignment vertical="center"/>
    </xf>
    <xf numFmtId="0" fontId="12" fillId="2" borderId="6" xfId="0" applyFont="1" applyFill="1" applyBorder="1">
      <alignment vertical="center"/>
    </xf>
    <xf numFmtId="0" fontId="12" fillId="2" borderId="1" xfId="0" applyFont="1" applyFill="1" applyBorder="1">
      <alignment vertical="center"/>
    </xf>
    <xf numFmtId="0" fontId="4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5" fillId="0" borderId="0" xfId="0" applyFont="1" applyAlignment="1">
      <alignment horizontal="center"/>
    </xf>
    <xf numFmtId="0" fontId="8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3" borderId="1" xfId="0" applyFont="1" applyFill="1" applyBorder="1">
      <alignment vertical="center"/>
    </xf>
    <xf numFmtId="0" fontId="1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0" fontId="3" fillId="0" borderId="0" xfId="0" applyFont="1">
      <alignment vertical="center"/>
    </xf>
    <xf numFmtId="0" fontId="4" fillId="3" borderId="9" xfId="0" applyFont="1" applyFill="1" applyBorder="1">
      <alignment vertical="center"/>
    </xf>
    <xf numFmtId="0" fontId="4" fillId="3" borderId="13" xfId="0" applyFont="1" applyFill="1" applyBorder="1">
      <alignment vertical="center"/>
    </xf>
    <xf numFmtId="0" fontId="1" fillId="3" borderId="10" xfId="0" applyFont="1" applyFill="1" applyBorder="1">
      <alignment vertical="center"/>
    </xf>
    <xf numFmtId="0" fontId="1" fillId="3" borderId="0" xfId="0" applyFont="1" applyFill="1">
      <alignment vertical="center"/>
    </xf>
    <xf numFmtId="0" fontId="4" fillId="3" borderId="11" xfId="0" applyFont="1" applyFill="1" applyBorder="1" applyAlignment="1">
      <alignment horizontal="left" vertical="center"/>
    </xf>
    <xf numFmtId="0" fontId="1" fillId="3" borderId="11" xfId="0" applyFont="1" applyFill="1" applyBorder="1">
      <alignment vertical="center"/>
    </xf>
    <xf numFmtId="0" fontId="1" fillId="3" borderId="6" xfId="0" applyFont="1" applyFill="1" applyBorder="1">
      <alignment vertical="center"/>
    </xf>
    <xf numFmtId="0" fontId="1" fillId="3" borderId="12" xfId="0" applyFont="1" applyFill="1" applyBorder="1">
      <alignment vertical="center"/>
    </xf>
    <xf numFmtId="0" fontId="1" fillId="3" borderId="9" xfId="0" applyFont="1" applyFill="1" applyBorder="1">
      <alignment vertical="center"/>
    </xf>
    <xf numFmtId="0" fontId="1" fillId="3" borderId="13" xfId="0" applyFont="1" applyFill="1" applyBorder="1">
      <alignment vertical="center"/>
    </xf>
    <xf numFmtId="0" fontId="7" fillId="0" borderId="0" xfId="0" applyFont="1" applyAlignment="1">
      <alignment horizontal="right" vertical="center"/>
    </xf>
    <xf numFmtId="0" fontId="17" fillId="0" borderId="0" xfId="0" applyFont="1">
      <alignment vertical="center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5" fillId="0" borderId="0" xfId="0" applyFont="1" applyAlignment="1">
      <alignment wrapText="1"/>
    </xf>
    <xf numFmtId="176" fontId="4" fillId="4" borderId="53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2" borderId="3" xfId="0" applyFont="1" applyFill="1" applyBorder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12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2" fontId="4" fillId="4" borderId="38" xfId="0" applyNumberFormat="1" applyFont="1" applyFill="1" applyBorder="1" applyAlignment="1">
      <alignment horizontal="center" vertical="center"/>
    </xf>
    <xf numFmtId="178" fontId="4" fillId="0" borderId="14" xfId="0" applyNumberFormat="1" applyFont="1" applyBorder="1" applyAlignment="1">
      <alignment horizontal="center" vertical="center"/>
    </xf>
    <xf numFmtId="178" fontId="4" fillId="0" borderId="14" xfId="1" applyNumberFormat="1" applyFont="1" applyBorder="1" applyAlignment="1">
      <alignment horizontal="center" vertical="center"/>
    </xf>
    <xf numFmtId="178" fontId="4" fillId="0" borderId="53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right" vertical="center"/>
    </xf>
    <xf numFmtId="0" fontId="1" fillId="3" borderId="0" xfId="0" applyFont="1" applyFill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>
      <alignment vertical="center"/>
    </xf>
    <xf numFmtId="0" fontId="4" fillId="3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177" fontId="16" fillId="2" borderId="2" xfId="1" applyNumberFormat="1" applyFont="1" applyFill="1" applyBorder="1" applyAlignment="1">
      <alignment horizontal="center" vertical="center"/>
    </xf>
    <xf numFmtId="177" fontId="16" fillId="2" borderId="3" xfId="1" applyNumberFormat="1" applyFont="1" applyFill="1" applyBorder="1" applyAlignment="1">
      <alignment horizontal="center" vertical="center"/>
    </xf>
    <xf numFmtId="177" fontId="16" fillId="2" borderId="4" xfId="1" applyNumberFormat="1" applyFont="1" applyFill="1" applyBorder="1" applyAlignment="1">
      <alignment horizontal="center" vertical="center"/>
    </xf>
    <xf numFmtId="177" fontId="16" fillId="2" borderId="6" xfId="1" applyNumberFormat="1" applyFont="1" applyFill="1" applyBorder="1" applyAlignment="1">
      <alignment horizontal="center" vertical="center"/>
    </xf>
    <xf numFmtId="177" fontId="16" fillId="2" borderId="1" xfId="1" applyNumberFormat="1" applyFont="1" applyFill="1" applyBorder="1" applyAlignment="1">
      <alignment horizontal="center" vertical="center"/>
    </xf>
    <xf numFmtId="177" fontId="16" fillId="2" borderId="7" xfId="1" applyNumberFormat="1" applyFont="1" applyFill="1" applyBorder="1" applyAlignment="1">
      <alignment horizontal="center" vertical="center"/>
    </xf>
    <xf numFmtId="177" fontId="3" fillId="2" borderId="2" xfId="1" applyNumberFormat="1" applyFont="1" applyFill="1" applyBorder="1" applyAlignment="1">
      <alignment horizontal="center" vertical="center"/>
    </xf>
    <xf numFmtId="177" fontId="3" fillId="2" borderId="3" xfId="1" applyNumberFormat="1" applyFont="1" applyFill="1" applyBorder="1" applyAlignment="1">
      <alignment horizontal="center" vertical="center"/>
    </xf>
    <xf numFmtId="177" fontId="3" fillId="2" borderId="4" xfId="1" applyNumberFormat="1" applyFont="1" applyFill="1" applyBorder="1" applyAlignment="1">
      <alignment horizontal="center" vertical="center"/>
    </xf>
    <xf numFmtId="177" fontId="3" fillId="2" borderId="6" xfId="1" applyNumberFormat="1" applyFont="1" applyFill="1" applyBorder="1" applyAlignment="1">
      <alignment horizontal="center" vertical="center"/>
    </xf>
    <xf numFmtId="177" fontId="3" fillId="2" borderId="1" xfId="1" applyNumberFormat="1" applyFont="1" applyFill="1" applyBorder="1" applyAlignment="1">
      <alignment horizontal="center" vertical="center"/>
    </xf>
    <xf numFmtId="177" fontId="3" fillId="2" borderId="7" xfId="1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" fillId="3" borderId="5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46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3" borderId="14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2" borderId="47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/>
    </xf>
    <xf numFmtId="0" fontId="1" fillId="3" borderId="14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" fillId="3" borderId="14" xfId="0" applyFont="1" applyFill="1" applyBorder="1" applyAlignment="1">
      <alignment horizontal="right" vertical="center"/>
    </xf>
    <xf numFmtId="0" fontId="1" fillId="3" borderId="45" xfId="0" applyFont="1" applyFill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3" borderId="14" xfId="0" applyFont="1" applyFill="1" applyBorder="1" applyAlignment="1">
      <alignment horizontal="left" vertical="center"/>
    </xf>
    <xf numFmtId="0" fontId="4" fillId="0" borderId="1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4" fillId="3" borderId="9" xfId="0" applyFont="1" applyFill="1" applyBorder="1" applyAlignment="1">
      <alignment horizontal="left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1" fillId="3" borderId="25" xfId="0" applyFont="1" applyFill="1" applyBorder="1" applyAlignment="1">
      <alignment horizontal="right" vertical="center"/>
    </xf>
    <xf numFmtId="0" fontId="1" fillId="3" borderId="17" xfId="0" applyFont="1" applyFill="1" applyBorder="1" applyAlignment="1">
      <alignment horizontal="right" vertical="center"/>
    </xf>
    <xf numFmtId="0" fontId="4" fillId="0" borderId="1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4" fillId="0" borderId="3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38" fontId="1" fillId="3" borderId="49" xfId="1" applyFont="1" applyFill="1" applyBorder="1" applyAlignment="1">
      <alignment horizontal="right" vertical="center"/>
    </xf>
    <xf numFmtId="38" fontId="1" fillId="3" borderId="50" xfId="1" applyFont="1" applyFill="1" applyBorder="1" applyAlignment="1">
      <alignment horizontal="right" vertical="center"/>
    </xf>
    <xf numFmtId="38" fontId="1" fillId="3" borderId="51" xfId="1" applyFont="1" applyFill="1" applyBorder="1" applyAlignment="1">
      <alignment horizontal="right" vertical="center"/>
    </xf>
    <xf numFmtId="38" fontId="1" fillId="3" borderId="2" xfId="1" applyFont="1" applyFill="1" applyBorder="1" applyAlignment="1">
      <alignment horizontal="right" vertical="center"/>
    </xf>
    <xf numFmtId="38" fontId="1" fillId="3" borderId="3" xfId="1" applyFont="1" applyFill="1" applyBorder="1" applyAlignment="1">
      <alignment horizontal="right" vertical="center"/>
    </xf>
    <xf numFmtId="38" fontId="1" fillId="3" borderId="19" xfId="1" applyFont="1" applyFill="1" applyBorder="1" applyAlignment="1">
      <alignment horizontal="right" vertical="center"/>
    </xf>
    <xf numFmtId="38" fontId="1" fillId="3" borderId="6" xfId="1" applyFont="1" applyFill="1" applyBorder="1" applyAlignment="1">
      <alignment horizontal="right" vertical="center"/>
    </xf>
    <xf numFmtId="38" fontId="1" fillId="3" borderId="1" xfId="1" applyFont="1" applyFill="1" applyBorder="1" applyAlignment="1">
      <alignment horizontal="right" vertical="center"/>
    </xf>
    <xf numFmtId="38" fontId="1" fillId="3" borderId="48" xfId="1" applyFont="1" applyFill="1" applyBorder="1" applyAlignment="1">
      <alignment horizontal="right" vertical="center"/>
    </xf>
    <xf numFmtId="38" fontId="1" fillId="3" borderId="52" xfId="1" applyFont="1" applyFill="1" applyBorder="1" applyAlignment="1">
      <alignment horizontal="right" vertical="center"/>
    </xf>
    <xf numFmtId="38" fontId="1" fillId="3" borderId="43" xfId="1" applyFont="1" applyFill="1" applyBorder="1" applyAlignment="1">
      <alignment horizontal="right" vertical="center"/>
    </xf>
    <xf numFmtId="38" fontId="1" fillId="3" borderId="42" xfId="1" applyFont="1" applyFill="1" applyBorder="1" applyAlignment="1">
      <alignment horizontal="right"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70</xdr:col>
      <xdr:colOff>78827</xdr:colOff>
      <xdr:row>15</xdr:row>
      <xdr:rowOff>16932</xdr:rowOff>
    </xdr:from>
    <xdr:to>
      <xdr:col>73</xdr:col>
      <xdr:colOff>76200</xdr:colOff>
      <xdr:row>15</xdr:row>
      <xdr:rowOff>216775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000-000002000000}"/>
            </a:ext>
            <a:ext uri="{C183D7F6-B498-43B3-948B-1728B52AA6E4}">
              <adec:decorative xmlns="" xmlns:adec="http://schemas.microsoft.com/office/drawing/2017/decorative" val="1"/>
            </a:ext>
          </a:extLst>
        </xdr:cNvPr>
        <xdr:cNvSpPr/>
      </xdr:nvSpPr>
      <xdr:spPr>
        <a:xfrm>
          <a:off x="6005494" y="3047999"/>
          <a:ext cx="209039" cy="199843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26</xdr:row>
          <xdr:rowOff>0</xdr:rowOff>
        </xdr:from>
        <xdr:to>
          <xdr:col>25</xdr:col>
          <xdr:colOff>57150</xdr:colOff>
          <xdr:row>30</xdr:row>
          <xdr:rowOff>0</xdr:rowOff>
        </xdr:to>
        <xdr:sp macro="" textlink="">
          <xdr:nvSpPr>
            <xdr:cNvPr id="1045" name="Check Box 21" descr="内容を確認し、チェックしてください。&#10;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28</xdr:row>
          <xdr:rowOff>85725</xdr:rowOff>
        </xdr:from>
        <xdr:to>
          <xdr:col>25</xdr:col>
          <xdr:colOff>57150</xdr:colOff>
          <xdr:row>32</xdr:row>
          <xdr:rowOff>76200</xdr:rowOff>
        </xdr:to>
        <xdr:sp macro="" textlink="">
          <xdr:nvSpPr>
            <xdr:cNvPr id="1046" name="Check Box 22" descr="内容を確認し、チェックしてください。&#10;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34</xdr:row>
          <xdr:rowOff>0</xdr:rowOff>
        </xdr:from>
        <xdr:to>
          <xdr:col>25</xdr:col>
          <xdr:colOff>57150</xdr:colOff>
          <xdr:row>38</xdr:row>
          <xdr:rowOff>0</xdr:rowOff>
        </xdr:to>
        <xdr:sp macro="" textlink="">
          <xdr:nvSpPr>
            <xdr:cNvPr id="1047" name="Check Box 23" descr="内容を確認し、チェックしてください。&#10;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39</xdr:row>
          <xdr:rowOff>0</xdr:rowOff>
        </xdr:from>
        <xdr:to>
          <xdr:col>25</xdr:col>
          <xdr:colOff>57150</xdr:colOff>
          <xdr:row>43</xdr:row>
          <xdr:rowOff>0</xdr:rowOff>
        </xdr:to>
        <xdr:sp macro="" textlink="">
          <xdr:nvSpPr>
            <xdr:cNvPr id="1048" name="Check Box 24" descr="内容を確認し、チェックしてください。&#10;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42</xdr:row>
          <xdr:rowOff>0</xdr:rowOff>
        </xdr:from>
        <xdr:to>
          <xdr:col>25</xdr:col>
          <xdr:colOff>66675</xdr:colOff>
          <xdr:row>46</xdr:row>
          <xdr:rowOff>0</xdr:rowOff>
        </xdr:to>
        <xdr:sp macro="" textlink="">
          <xdr:nvSpPr>
            <xdr:cNvPr id="1049" name="Check Box 25" descr="内容を確認し、チェックしてください。&#10;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85725</xdr:colOff>
          <xdr:row>44</xdr:row>
          <xdr:rowOff>85725</xdr:rowOff>
        </xdr:from>
        <xdr:to>
          <xdr:col>25</xdr:col>
          <xdr:colOff>47625</xdr:colOff>
          <xdr:row>48</xdr:row>
          <xdr:rowOff>76200</xdr:rowOff>
        </xdr:to>
        <xdr:sp macro="" textlink="">
          <xdr:nvSpPr>
            <xdr:cNvPr id="1050" name="Check Box 26" descr="内容を確認し、チェックしてください。&#10;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56</xdr:row>
          <xdr:rowOff>9525</xdr:rowOff>
        </xdr:from>
        <xdr:to>
          <xdr:col>25</xdr:col>
          <xdr:colOff>57150</xdr:colOff>
          <xdr:row>60</xdr:row>
          <xdr:rowOff>0</xdr:rowOff>
        </xdr:to>
        <xdr:sp macro="" textlink="">
          <xdr:nvSpPr>
            <xdr:cNvPr id="1051" name="Check Box 27" descr="内容を確認し、チェックしてください。&#10;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59</xdr:row>
          <xdr:rowOff>0</xdr:rowOff>
        </xdr:from>
        <xdr:to>
          <xdr:col>25</xdr:col>
          <xdr:colOff>57150</xdr:colOff>
          <xdr:row>63</xdr:row>
          <xdr:rowOff>0</xdr:rowOff>
        </xdr:to>
        <xdr:sp macro="" textlink="">
          <xdr:nvSpPr>
            <xdr:cNvPr id="1053" name="Check Box 29" descr="内容を確認し、チェックしてください。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63</xdr:row>
          <xdr:rowOff>85725</xdr:rowOff>
        </xdr:from>
        <xdr:to>
          <xdr:col>25</xdr:col>
          <xdr:colOff>66675</xdr:colOff>
          <xdr:row>68</xdr:row>
          <xdr:rowOff>0</xdr:rowOff>
        </xdr:to>
        <xdr:sp macro="" textlink="">
          <xdr:nvSpPr>
            <xdr:cNvPr id="1054" name="Check Box 30" descr="内容を確認し、チェックしてください。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49</xdr:row>
          <xdr:rowOff>76200</xdr:rowOff>
        </xdr:from>
        <xdr:to>
          <xdr:col>25</xdr:col>
          <xdr:colOff>66675</xdr:colOff>
          <xdr:row>54</xdr:row>
          <xdr:rowOff>0</xdr:rowOff>
        </xdr:to>
        <xdr:sp macro="" textlink="">
          <xdr:nvSpPr>
            <xdr:cNvPr id="1055" name="Check Box 31" descr="内容を確認し、チェックしてください。&#10;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23</xdr:row>
          <xdr:rowOff>38100</xdr:rowOff>
        </xdr:from>
        <xdr:to>
          <xdr:col>25</xdr:col>
          <xdr:colOff>57150</xdr:colOff>
          <xdr:row>26</xdr:row>
          <xdr:rowOff>76200</xdr:rowOff>
        </xdr:to>
        <xdr:sp macro="" textlink="">
          <xdr:nvSpPr>
            <xdr:cNvPr id="1069" name="Check Box 45" descr="内容を確認し、チェックしてください。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85725</xdr:colOff>
          <xdr:row>20</xdr:row>
          <xdr:rowOff>180975</xdr:rowOff>
        </xdr:from>
        <xdr:to>
          <xdr:col>22</xdr:col>
          <xdr:colOff>57150</xdr:colOff>
          <xdr:row>22</xdr:row>
          <xdr:rowOff>76200</xdr:rowOff>
        </xdr:to>
        <xdr:sp macro="" textlink="">
          <xdr:nvSpPr>
            <xdr:cNvPr id="2055" name="Check Box 7" descr="内容を確認し、チェックしてください。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85725</xdr:colOff>
          <xdr:row>22</xdr:row>
          <xdr:rowOff>28575</xdr:rowOff>
        </xdr:from>
        <xdr:to>
          <xdr:col>22</xdr:col>
          <xdr:colOff>57150</xdr:colOff>
          <xdr:row>24</xdr:row>
          <xdr:rowOff>57150</xdr:rowOff>
        </xdr:to>
        <xdr:sp macro="" textlink="">
          <xdr:nvSpPr>
            <xdr:cNvPr id="2056" name="Check Box 8" descr="内容を確認し、チェックしてください。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85725</xdr:colOff>
          <xdr:row>24</xdr:row>
          <xdr:rowOff>57150</xdr:rowOff>
        </xdr:from>
        <xdr:to>
          <xdr:col>22</xdr:col>
          <xdr:colOff>57150</xdr:colOff>
          <xdr:row>26</xdr:row>
          <xdr:rowOff>47625</xdr:rowOff>
        </xdr:to>
        <xdr:sp macro="" textlink="">
          <xdr:nvSpPr>
            <xdr:cNvPr id="2057" name="Check Box 9" descr="内容を確認し、チェックしてください。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20</xdr:row>
          <xdr:rowOff>152400</xdr:rowOff>
        </xdr:from>
        <xdr:to>
          <xdr:col>41</xdr:col>
          <xdr:colOff>57150</xdr:colOff>
          <xdr:row>22</xdr:row>
          <xdr:rowOff>47625</xdr:rowOff>
        </xdr:to>
        <xdr:sp macro="" textlink="">
          <xdr:nvSpPr>
            <xdr:cNvPr id="2058" name="Check Box 10" descr="内容を確認し、チェックしてください。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22</xdr:row>
          <xdr:rowOff>28575</xdr:rowOff>
        </xdr:from>
        <xdr:to>
          <xdr:col>41</xdr:col>
          <xdr:colOff>57150</xdr:colOff>
          <xdr:row>24</xdr:row>
          <xdr:rowOff>57150</xdr:rowOff>
        </xdr:to>
        <xdr:sp macro="" textlink="">
          <xdr:nvSpPr>
            <xdr:cNvPr id="2059" name="Check Box 11" descr="内容を確認し、チェックしてください。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38100</xdr:colOff>
          <xdr:row>20</xdr:row>
          <xdr:rowOff>142875</xdr:rowOff>
        </xdr:from>
        <xdr:to>
          <xdr:col>62</xdr:col>
          <xdr:colOff>9525</xdr:colOff>
          <xdr:row>22</xdr:row>
          <xdr:rowOff>38100</xdr:rowOff>
        </xdr:to>
        <xdr:sp macro="" textlink="">
          <xdr:nvSpPr>
            <xdr:cNvPr id="2060" name="Check Box 12" descr="内容を確認し、チェックしてください。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57150</xdr:colOff>
          <xdr:row>31</xdr:row>
          <xdr:rowOff>47625</xdr:rowOff>
        </xdr:from>
        <xdr:to>
          <xdr:col>27</xdr:col>
          <xdr:colOff>28575</xdr:colOff>
          <xdr:row>31</xdr:row>
          <xdr:rowOff>390525</xdr:rowOff>
        </xdr:to>
        <xdr:sp macro="" textlink="">
          <xdr:nvSpPr>
            <xdr:cNvPr id="2061" name="Check Box 13" descr="内容を確認し、チェックしてください。&#10;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66675</xdr:colOff>
          <xdr:row>31</xdr:row>
          <xdr:rowOff>38100</xdr:rowOff>
        </xdr:from>
        <xdr:to>
          <xdr:col>56</xdr:col>
          <xdr:colOff>38100</xdr:colOff>
          <xdr:row>31</xdr:row>
          <xdr:rowOff>381000</xdr:rowOff>
        </xdr:to>
        <xdr:sp macro="" textlink="">
          <xdr:nvSpPr>
            <xdr:cNvPr id="2062" name="Check Box 14" descr="内容を確認し、チェックしてください。&#10;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66675</xdr:colOff>
          <xdr:row>32</xdr:row>
          <xdr:rowOff>28575</xdr:rowOff>
        </xdr:from>
        <xdr:to>
          <xdr:col>56</xdr:col>
          <xdr:colOff>38100</xdr:colOff>
          <xdr:row>32</xdr:row>
          <xdr:rowOff>371475</xdr:rowOff>
        </xdr:to>
        <xdr:sp macro="" textlink="">
          <xdr:nvSpPr>
            <xdr:cNvPr id="2063" name="Check Box 15" descr="内容を確認し、チェックしてください。&#10;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57150</xdr:colOff>
          <xdr:row>32</xdr:row>
          <xdr:rowOff>38100</xdr:rowOff>
        </xdr:from>
        <xdr:to>
          <xdr:col>27</xdr:col>
          <xdr:colOff>28575</xdr:colOff>
          <xdr:row>32</xdr:row>
          <xdr:rowOff>371475</xdr:rowOff>
        </xdr:to>
        <xdr:sp macro="" textlink="">
          <xdr:nvSpPr>
            <xdr:cNvPr id="2064" name="Check Box 16" descr="内容を確認し、チェックしてください。&#10;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57150</xdr:colOff>
          <xdr:row>33</xdr:row>
          <xdr:rowOff>133350</xdr:rowOff>
        </xdr:from>
        <xdr:to>
          <xdr:col>27</xdr:col>
          <xdr:colOff>28575</xdr:colOff>
          <xdr:row>33</xdr:row>
          <xdr:rowOff>466725</xdr:rowOff>
        </xdr:to>
        <xdr:sp macro="" textlink="">
          <xdr:nvSpPr>
            <xdr:cNvPr id="2066" name="Check Box 18" descr="内容を確認し、チェックしてください。&#10;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1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66675</xdr:colOff>
          <xdr:row>33</xdr:row>
          <xdr:rowOff>114300</xdr:rowOff>
        </xdr:from>
        <xdr:to>
          <xdr:col>56</xdr:col>
          <xdr:colOff>38100</xdr:colOff>
          <xdr:row>33</xdr:row>
          <xdr:rowOff>457200</xdr:rowOff>
        </xdr:to>
        <xdr:sp macro="" textlink="">
          <xdr:nvSpPr>
            <xdr:cNvPr id="2073" name="Check Box 25" descr="内容を確認し、チェックしてください。&#10;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1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77</xdr:col>
      <xdr:colOff>6626</xdr:colOff>
      <xdr:row>33</xdr:row>
      <xdr:rowOff>458856</xdr:rowOff>
    </xdr:from>
    <xdr:to>
      <xdr:col>83</xdr:col>
      <xdr:colOff>225777</xdr:colOff>
      <xdr:row>36</xdr:row>
      <xdr:rowOff>61291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6478922" y="11841819"/>
          <a:ext cx="2636855" cy="684287"/>
        </a:xfrm>
        <a:prstGeom prst="wedgeRoundRectCallout">
          <a:avLst>
            <a:gd name="adj1" fmla="val -30441"/>
            <a:gd name="adj2" fmla="val 70856"/>
            <a:gd name="adj3" fmla="val 16667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chemeClr val="tx1"/>
              </a:solidFill>
            </a:rPr>
            <a:t>こちらに</a:t>
          </a:r>
          <a:r>
            <a:rPr kumimoji="1" lang="ja-JP" altLang="en-US" sz="1000" b="1" u="sng">
              <a:solidFill>
                <a:schemeClr val="tx1"/>
              </a:solidFill>
            </a:rPr>
            <a:t>手数料（税抜）</a:t>
          </a:r>
          <a:r>
            <a:rPr kumimoji="1" lang="ja-JP" altLang="en-US" sz="1000" b="1">
              <a:solidFill>
                <a:schemeClr val="tx1"/>
              </a:solidFill>
            </a:rPr>
            <a:t>を入力ください。</a:t>
          </a:r>
          <a:endParaRPr kumimoji="1" lang="en-US" altLang="ja-JP" sz="1000" b="1">
            <a:solidFill>
              <a:schemeClr val="tx1"/>
            </a:solidFill>
          </a:endParaRPr>
        </a:p>
        <a:p>
          <a:pPr algn="l"/>
          <a:r>
            <a:rPr kumimoji="1" lang="ja-JP" altLang="en-US" sz="1000" b="1">
              <a:solidFill>
                <a:schemeClr val="tx1"/>
              </a:solidFill>
            </a:rPr>
            <a:t>自動で左のエクセルに反映されます。</a:t>
          </a:r>
          <a:endParaRPr kumimoji="1" lang="en-US" altLang="ja-JP" sz="1000" b="1">
            <a:solidFill>
              <a:schemeClr val="tx1"/>
            </a:solidFill>
          </a:endParaRPr>
        </a:p>
        <a:p>
          <a:pPr algn="l"/>
          <a:endParaRPr kumimoji="1" lang="ja-JP" altLang="en-US" sz="1100">
            <a:solidFill>
              <a:schemeClr val="bg2">
                <a:lumMod val="50000"/>
              </a:schemeClr>
            </a:solidFill>
          </a:endParaRPr>
        </a:p>
      </xdr:txBody>
    </xdr:sp>
    <xdr:clientData/>
  </xdr:twoCellAnchor>
  <xdr:twoCellAnchor>
    <xdr:from>
      <xdr:col>77</xdr:col>
      <xdr:colOff>43560</xdr:colOff>
      <xdr:row>7</xdr:row>
      <xdr:rowOff>203530</xdr:rowOff>
    </xdr:from>
    <xdr:to>
      <xdr:col>81</xdr:col>
      <xdr:colOff>572744</xdr:colOff>
      <xdr:row>14</xdr:row>
      <xdr:rowOff>114613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334764" y="2014456"/>
          <a:ext cx="2069647" cy="292145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業種　ドロップダウンリスト</a:t>
          </a:r>
          <a:endParaRPr kumimoji="1" lang="en-US" altLang="ja-JP" sz="1100" b="1"/>
        </a:p>
        <a:p>
          <a:r>
            <a:rPr kumimoji="1" lang="ja-JP" altLang="en-US" sz="1100"/>
            <a:t>建設業</a:t>
          </a:r>
          <a:endParaRPr kumimoji="1" lang="en-US" altLang="ja-JP" sz="1100"/>
        </a:p>
        <a:p>
          <a:r>
            <a:rPr kumimoji="1" lang="ja-JP" altLang="en-US" sz="1100"/>
            <a:t>製造業</a:t>
          </a:r>
          <a:endParaRPr kumimoji="1" lang="en-US" altLang="ja-JP" sz="1100"/>
        </a:p>
        <a:p>
          <a:r>
            <a:rPr kumimoji="1" lang="ja-JP" altLang="en-US" sz="1100"/>
            <a:t>卸売業</a:t>
          </a:r>
          <a:endParaRPr kumimoji="1" lang="en-US" altLang="ja-JP" sz="1100"/>
        </a:p>
        <a:p>
          <a:r>
            <a:rPr kumimoji="1" lang="ja-JP" altLang="en-US" sz="1100"/>
            <a:t>小売業</a:t>
          </a:r>
          <a:endParaRPr kumimoji="1" lang="en-US" altLang="ja-JP" sz="1100"/>
        </a:p>
        <a:p>
          <a:r>
            <a:rPr kumimoji="1" lang="ja-JP" altLang="en-US" sz="1100"/>
            <a:t>情報通信業</a:t>
          </a:r>
          <a:endParaRPr kumimoji="1" lang="en-US" altLang="ja-JP" sz="1100"/>
        </a:p>
        <a:p>
          <a:r>
            <a:rPr kumimoji="1" lang="ja-JP" altLang="en-US" sz="1100"/>
            <a:t>運輸業</a:t>
          </a:r>
          <a:endParaRPr kumimoji="1" lang="en-US" altLang="ja-JP" sz="1100"/>
        </a:p>
        <a:p>
          <a:r>
            <a:rPr kumimoji="1" lang="ja-JP" altLang="en-US" sz="1100"/>
            <a:t>不動産業</a:t>
          </a:r>
          <a:endParaRPr kumimoji="1" lang="en-US" altLang="ja-JP" sz="1100"/>
        </a:p>
        <a:p>
          <a:r>
            <a:rPr kumimoji="1" lang="ja-JP" altLang="en-US" sz="1100"/>
            <a:t>飲食・宿泊業</a:t>
          </a:r>
          <a:endParaRPr kumimoji="1" lang="en-US" altLang="ja-JP" sz="1100"/>
        </a:p>
        <a:p>
          <a:r>
            <a:rPr kumimoji="1" lang="ja-JP" altLang="en-US" sz="1100"/>
            <a:t>サービス業</a:t>
          </a:r>
          <a:endParaRPr kumimoji="1" lang="en-US" altLang="ja-JP" sz="1100"/>
        </a:p>
        <a:p>
          <a:r>
            <a:rPr kumimoji="1" lang="ja-JP" altLang="en-US" sz="1100"/>
            <a:t>創業前</a:t>
          </a:r>
          <a:endParaRPr kumimoji="1" lang="en-US" altLang="ja-JP" sz="1100"/>
        </a:p>
        <a:p>
          <a:r>
            <a:rPr kumimoji="1" lang="ja-JP" altLang="en-US" sz="1100"/>
            <a:t>その他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omments" Target="../comments1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6.xml"/><Relationship Id="rId13" Type="http://schemas.openxmlformats.org/officeDocument/2006/relationships/ctrlProp" Target="../ctrlProps/ctrlProp2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5.xml"/><Relationship Id="rId12" Type="http://schemas.openxmlformats.org/officeDocument/2006/relationships/ctrlProp" Target="../ctrlProps/ctrlProp20.xml"/><Relationship Id="rId2" Type="http://schemas.openxmlformats.org/officeDocument/2006/relationships/drawing" Target="../drawings/drawing2.xml"/><Relationship Id="rId16" Type="http://schemas.openxmlformats.org/officeDocument/2006/relationships/comments" Target="../comments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4.xml"/><Relationship Id="rId11" Type="http://schemas.openxmlformats.org/officeDocument/2006/relationships/ctrlProp" Target="../ctrlProps/ctrlProp19.xml"/><Relationship Id="rId5" Type="http://schemas.openxmlformats.org/officeDocument/2006/relationships/ctrlProp" Target="../ctrlProps/ctrlProp13.xml"/><Relationship Id="rId15" Type="http://schemas.openxmlformats.org/officeDocument/2006/relationships/ctrlProp" Target="../ctrlProps/ctrlProp23.xml"/><Relationship Id="rId10" Type="http://schemas.openxmlformats.org/officeDocument/2006/relationships/ctrlProp" Target="../ctrlProps/ctrlProp18.xml"/><Relationship Id="rId4" Type="http://schemas.openxmlformats.org/officeDocument/2006/relationships/ctrlProp" Target="../ctrlProps/ctrlProp12.xml"/><Relationship Id="rId9" Type="http://schemas.openxmlformats.org/officeDocument/2006/relationships/ctrlProp" Target="../ctrlProps/ctrlProp17.xml"/><Relationship Id="rId14" Type="http://schemas.openxmlformats.org/officeDocument/2006/relationships/ctrlProp" Target="../ctrlProps/ctrlProp2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BW75"/>
  <sheetViews>
    <sheetView showZeros="0" tabSelected="1" view="pageBreakPreview" zoomScale="90" zoomScaleNormal="90" zoomScaleSheetLayoutView="90" workbookViewId="0">
      <selection activeCell="BW22" sqref="BW22"/>
    </sheetView>
  </sheetViews>
  <sheetFormatPr defaultColWidth="9" defaultRowHeight="18.75"/>
  <cols>
    <col min="1" max="71" width="1.125" style="1" customWidth="1"/>
    <col min="72" max="72" width="0.5" style="1" customWidth="1"/>
    <col min="73" max="74" width="1.125" style="1" customWidth="1"/>
    <col min="75" max="16384" width="9" style="1"/>
  </cols>
  <sheetData>
    <row r="1" spans="1:75">
      <c r="A1" s="65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  <c r="BM1" s="66"/>
      <c r="BN1" s="66"/>
      <c r="BO1" s="66"/>
      <c r="BP1" s="66"/>
      <c r="BQ1" s="66"/>
      <c r="BR1" s="66"/>
      <c r="BS1" s="66"/>
      <c r="BT1" s="66"/>
      <c r="BU1" s="66"/>
      <c r="BV1" s="66"/>
    </row>
    <row r="2" spans="1:7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</row>
    <row r="3" spans="1:75" ht="21" customHeight="1">
      <c r="A3" s="67" t="s">
        <v>1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</row>
    <row r="4" spans="1:75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</row>
    <row r="5" spans="1: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</row>
    <row r="6" spans="1:75" ht="22.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69"/>
      <c r="AM6" s="69"/>
      <c r="AN6" s="2"/>
      <c r="AO6" s="2"/>
      <c r="AP6" s="2"/>
      <c r="AQ6" s="2"/>
      <c r="AR6" s="2"/>
      <c r="AS6" s="2"/>
      <c r="AT6" s="2"/>
      <c r="AU6" s="2"/>
      <c r="AV6" s="2"/>
      <c r="AW6" s="2"/>
      <c r="AX6" s="69" t="s">
        <v>2</v>
      </c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 t="s">
        <v>3</v>
      </c>
      <c r="BK6" s="69"/>
      <c r="BL6" s="37"/>
      <c r="BM6" s="69"/>
      <c r="BN6" s="69"/>
      <c r="BO6" s="69" t="s">
        <v>4</v>
      </c>
      <c r="BP6" s="69"/>
      <c r="BQ6" s="69"/>
      <c r="BR6" s="69"/>
      <c r="BS6" s="69"/>
      <c r="BT6" s="69" t="s">
        <v>5</v>
      </c>
      <c r="BU6" s="69"/>
      <c r="BV6" s="69"/>
    </row>
    <row r="7" spans="1:75" ht="9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37"/>
      <c r="AM7" s="37"/>
      <c r="AN7" s="2"/>
      <c r="AO7" s="2"/>
      <c r="AP7" s="2"/>
      <c r="AQ7" s="2"/>
      <c r="AR7" s="2"/>
      <c r="AS7" s="2"/>
      <c r="AT7" s="2"/>
      <c r="AU7" s="2"/>
      <c r="AV7" s="2"/>
      <c r="AW7" s="2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</row>
    <row r="8" spans="1:75">
      <c r="A8" s="72" t="s">
        <v>6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</row>
    <row r="9" spans="1:75" ht="12" customHeight="1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</row>
    <row r="10" spans="1:7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 t="s">
        <v>7</v>
      </c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</row>
    <row r="11" spans="1:7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73" t="s">
        <v>8</v>
      </c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69" t="s">
        <v>9</v>
      </c>
      <c r="AU11" s="69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4"/>
      <c r="BR11" s="74"/>
      <c r="BS11" s="74"/>
      <c r="BT11" s="74"/>
      <c r="BU11" s="74"/>
      <c r="BV11" s="74"/>
    </row>
    <row r="12" spans="1:7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</row>
    <row r="13" spans="1:75" s="2" customFormat="1" ht="6" customHeight="1"/>
    <row r="14" spans="1:7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73" t="s">
        <v>10</v>
      </c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3"/>
    </row>
    <row r="15" spans="1:75" s="2" customFormat="1" ht="6" customHeight="1"/>
    <row r="16" spans="1:7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73" t="s">
        <v>11</v>
      </c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  <c r="BM16" s="76"/>
      <c r="BN16" s="76"/>
      <c r="BO16" s="76"/>
      <c r="BP16" s="76"/>
      <c r="BQ16" s="76"/>
      <c r="BR16" s="36"/>
      <c r="BS16" s="4"/>
      <c r="BT16" s="77" t="s">
        <v>12</v>
      </c>
      <c r="BU16" s="77"/>
      <c r="BV16" s="77"/>
    </row>
    <row r="17" spans="1:74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</row>
    <row r="18" spans="1:74" ht="10.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</row>
    <row r="19" spans="1:74">
      <c r="A19" s="71" t="s">
        <v>13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1"/>
      <c r="BV19" s="71"/>
    </row>
    <row r="20" spans="1:74">
      <c r="A20" s="71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71"/>
      <c r="BN20" s="71"/>
      <c r="BO20" s="71"/>
      <c r="BP20" s="71"/>
      <c r="BQ20" s="71"/>
      <c r="BR20" s="71"/>
      <c r="BS20" s="71"/>
      <c r="BT20" s="71"/>
      <c r="BU20" s="71"/>
      <c r="BV20" s="71"/>
    </row>
    <row r="21" spans="1:74" s="2" customFormat="1" ht="12.75" customHeight="1"/>
    <row r="22" spans="1:74" ht="23.25" customHeight="1">
      <c r="B22" s="2"/>
      <c r="C22" s="79" t="s">
        <v>14</v>
      </c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88">
        <f>別紙!AL38</f>
        <v>0</v>
      </c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90"/>
      <c r="AP22" s="94" t="s">
        <v>101</v>
      </c>
      <c r="AQ22" s="95"/>
      <c r="AR22" s="95"/>
      <c r="AS22" s="95"/>
      <c r="AT22" s="95"/>
      <c r="AU22" s="96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</row>
    <row r="23" spans="1:74" ht="11.25" customHeight="1">
      <c r="A23" s="2"/>
      <c r="B23" s="2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91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3"/>
      <c r="AP23" s="97"/>
      <c r="AQ23" s="98"/>
      <c r="AR23" s="98"/>
      <c r="AS23" s="98"/>
      <c r="AT23" s="98"/>
      <c r="AU23" s="99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</row>
    <row r="24" spans="1:74" ht="8.25" customHeight="1">
      <c r="A24" s="2"/>
      <c r="B24" s="2"/>
      <c r="C24" s="80" t="s">
        <v>90</v>
      </c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2"/>
      <c r="W24" s="16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6"/>
      <c r="BU24" s="2"/>
      <c r="BV24" s="2"/>
    </row>
    <row r="25" spans="1:74" ht="6.75" customHeight="1">
      <c r="A25" s="2"/>
      <c r="B25" s="2"/>
      <c r="C25" s="83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84"/>
      <c r="W25" s="2"/>
      <c r="X25" s="69"/>
      <c r="Y25" s="69"/>
      <c r="Z25" s="2"/>
      <c r="AA25" s="78">
        <v>1</v>
      </c>
      <c r="AB25" s="78"/>
      <c r="AC25" s="70" t="s">
        <v>15</v>
      </c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"/>
      <c r="BU25" s="2"/>
      <c r="BV25" s="2"/>
    </row>
    <row r="26" spans="1:74" ht="6.75" customHeight="1">
      <c r="A26" s="2"/>
      <c r="B26" s="2"/>
      <c r="C26" s="83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84"/>
      <c r="W26" s="2"/>
      <c r="X26" s="69"/>
      <c r="Y26" s="69"/>
      <c r="Z26" s="2"/>
      <c r="AA26" s="78"/>
      <c r="AB26" s="78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"/>
      <c r="BU26" s="2"/>
      <c r="BV26" s="2"/>
    </row>
    <row r="27" spans="1:74" ht="6.75" customHeight="1">
      <c r="A27" s="2"/>
      <c r="B27" s="2"/>
      <c r="C27" s="83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84"/>
      <c r="W27" s="18"/>
      <c r="X27" s="19"/>
      <c r="Y27" s="19"/>
      <c r="Z27" s="19"/>
      <c r="AA27" s="20"/>
      <c r="AB27" s="20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7"/>
      <c r="BU27" s="2"/>
      <c r="BV27" s="2"/>
    </row>
    <row r="28" spans="1:74" ht="6.75" customHeight="1">
      <c r="A28" s="2"/>
      <c r="B28" s="2"/>
      <c r="C28" s="83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84"/>
      <c r="W28" s="18"/>
      <c r="X28" s="2"/>
      <c r="Y28" s="2"/>
      <c r="Z28" s="2"/>
      <c r="AA28" s="78">
        <v>2</v>
      </c>
      <c r="AB28" s="78"/>
      <c r="AC28" s="70" t="s">
        <v>16</v>
      </c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"/>
      <c r="BU28" s="2"/>
      <c r="BV28" s="2"/>
    </row>
    <row r="29" spans="1:74" ht="6.75" customHeight="1">
      <c r="A29" s="2"/>
      <c r="B29" s="2"/>
      <c r="C29" s="83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84"/>
      <c r="W29" s="18"/>
      <c r="X29" s="2"/>
      <c r="Y29" s="2"/>
      <c r="Z29" s="2"/>
      <c r="AA29" s="78"/>
      <c r="AB29" s="78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"/>
      <c r="BU29" s="2"/>
      <c r="BV29" s="2"/>
    </row>
    <row r="30" spans="1:74" ht="6.75" customHeight="1">
      <c r="A30" s="2"/>
      <c r="B30" s="2"/>
      <c r="C30" s="83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84"/>
      <c r="W30" s="18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7"/>
      <c r="BU30" s="2"/>
      <c r="BV30" s="2"/>
    </row>
    <row r="31" spans="1:74" ht="6.75" customHeight="1">
      <c r="A31" s="2"/>
      <c r="B31" s="2"/>
      <c r="C31" s="83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84"/>
      <c r="W31" s="18"/>
      <c r="X31" s="2"/>
      <c r="Y31" s="2"/>
      <c r="Z31" s="2"/>
      <c r="AA31" s="78">
        <v>3</v>
      </c>
      <c r="AB31" s="78"/>
      <c r="AC31" s="70" t="s">
        <v>17</v>
      </c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"/>
      <c r="BU31" s="2"/>
      <c r="BV31" s="2"/>
    </row>
    <row r="32" spans="1:74" ht="6.75" customHeight="1">
      <c r="A32" s="2"/>
      <c r="B32" s="2"/>
      <c r="C32" s="83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84"/>
      <c r="W32" s="18"/>
      <c r="X32" s="2"/>
      <c r="Y32" s="2"/>
      <c r="Z32" s="2"/>
      <c r="AA32" s="78"/>
      <c r="AB32" s="78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"/>
      <c r="BU32" s="2"/>
      <c r="BV32" s="2"/>
    </row>
    <row r="33" spans="1:74" ht="6.75" customHeight="1">
      <c r="A33" s="2"/>
      <c r="B33" s="2"/>
      <c r="C33" s="83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84"/>
      <c r="W33" s="18"/>
      <c r="X33" s="19"/>
      <c r="Y33" s="19"/>
      <c r="Z33" s="19"/>
      <c r="AA33" s="19"/>
      <c r="AB33" s="19"/>
      <c r="AC33" s="70" t="s">
        <v>18</v>
      </c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"/>
      <c r="BU33" s="2"/>
      <c r="BV33" s="2"/>
    </row>
    <row r="34" spans="1:74" ht="6.75" customHeight="1">
      <c r="A34" s="2"/>
      <c r="B34" s="2"/>
      <c r="C34" s="83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84"/>
      <c r="W34" s="18"/>
      <c r="X34" s="19"/>
      <c r="Y34" s="19"/>
      <c r="Z34" s="19"/>
      <c r="AA34" s="19"/>
      <c r="AB34" s="19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"/>
      <c r="BU34" s="2"/>
      <c r="BV34" s="2"/>
    </row>
    <row r="35" spans="1:74" ht="6.75" customHeight="1">
      <c r="A35" s="2"/>
      <c r="B35" s="2"/>
      <c r="C35" s="83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84"/>
      <c r="W35" s="18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7"/>
      <c r="BU35" s="2"/>
      <c r="BV35" s="2"/>
    </row>
    <row r="36" spans="1:74" ht="6.75" customHeight="1">
      <c r="A36" s="2"/>
      <c r="B36" s="2"/>
      <c r="C36" s="83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84"/>
      <c r="W36" s="18"/>
      <c r="X36" s="2"/>
      <c r="Y36" s="2"/>
      <c r="Z36" s="2"/>
      <c r="AA36" s="78">
        <v>4</v>
      </c>
      <c r="AB36" s="78"/>
      <c r="AC36" s="70" t="s">
        <v>121</v>
      </c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"/>
      <c r="BU36" s="2"/>
      <c r="BV36" s="2"/>
    </row>
    <row r="37" spans="1:74" ht="6.75" customHeight="1">
      <c r="A37" s="2"/>
      <c r="B37" s="2"/>
      <c r="C37" s="83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84"/>
      <c r="W37" s="18"/>
      <c r="X37" s="2"/>
      <c r="Y37" s="2"/>
      <c r="Z37" s="2"/>
      <c r="AA37" s="78"/>
      <c r="AB37" s="78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"/>
      <c r="BU37" s="2"/>
      <c r="BV37" s="2"/>
    </row>
    <row r="38" spans="1:74" ht="6.75" customHeight="1">
      <c r="A38" s="2"/>
      <c r="B38" s="2"/>
      <c r="C38" s="83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84"/>
      <c r="W38" s="18"/>
      <c r="X38" s="19"/>
      <c r="Y38" s="19"/>
      <c r="Z38" s="19"/>
      <c r="AA38" s="19"/>
      <c r="AB38" s="19"/>
      <c r="AC38" s="70" t="s">
        <v>19</v>
      </c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70"/>
      <c r="BR38" s="33"/>
      <c r="BS38" s="19"/>
      <c r="BT38" s="7"/>
      <c r="BU38" s="2"/>
      <c r="BV38" s="2"/>
    </row>
    <row r="39" spans="1:74" ht="6.75" customHeight="1">
      <c r="A39" s="2"/>
      <c r="B39" s="2"/>
      <c r="C39" s="83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84"/>
      <c r="W39" s="18"/>
      <c r="X39" s="19"/>
      <c r="Y39" s="19"/>
      <c r="Z39" s="19"/>
      <c r="AA39" s="19"/>
      <c r="AB39" s="19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70"/>
      <c r="BR39" s="33"/>
      <c r="BS39" s="19"/>
      <c r="BT39" s="7"/>
      <c r="BU39" s="2"/>
      <c r="BV39" s="2"/>
    </row>
    <row r="40" spans="1:74" ht="6.75" customHeight="1">
      <c r="A40" s="2"/>
      <c r="B40" s="2"/>
      <c r="C40" s="83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84"/>
      <c r="W40" s="18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7"/>
      <c r="BU40" s="2"/>
      <c r="BV40" s="2"/>
    </row>
    <row r="41" spans="1:74" ht="6.75" customHeight="1">
      <c r="A41" s="2"/>
      <c r="B41" s="2"/>
      <c r="C41" s="83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84"/>
      <c r="W41" s="18"/>
      <c r="X41" s="2"/>
      <c r="Y41" s="2"/>
      <c r="Z41" s="2"/>
      <c r="AA41" s="78">
        <v>5</v>
      </c>
      <c r="AB41" s="78"/>
      <c r="AC41" s="70" t="s">
        <v>79</v>
      </c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"/>
      <c r="BU41" s="2"/>
      <c r="BV41" s="2"/>
    </row>
    <row r="42" spans="1:74" ht="6.75" customHeight="1">
      <c r="A42" s="2"/>
      <c r="B42" s="2"/>
      <c r="C42" s="83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84"/>
      <c r="W42" s="18"/>
      <c r="X42" s="2"/>
      <c r="Y42" s="2"/>
      <c r="Z42" s="2"/>
      <c r="AA42" s="78"/>
      <c r="AB42" s="78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"/>
      <c r="BU42" s="2"/>
      <c r="BV42" s="2"/>
    </row>
    <row r="43" spans="1:74" ht="6.75" customHeight="1">
      <c r="A43" s="2"/>
      <c r="B43" s="2"/>
      <c r="C43" s="83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84"/>
      <c r="W43" s="18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7"/>
      <c r="BU43" s="2"/>
      <c r="BV43" s="2"/>
    </row>
    <row r="44" spans="1:74" ht="6.75" customHeight="1">
      <c r="A44" s="2"/>
      <c r="B44" s="2"/>
      <c r="C44" s="83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84"/>
      <c r="W44" s="18"/>
      <c r="X44" s="2"/>
      <c r="Y44" s="2"/>
      <c r="Z44" s="2"/>
      <c r="AA44" s="78">
        <v>6</v>
      </c>
      <c r="AB44" s="78"/>
      <c r="AC44" s="70" t="s">
        <v>20</v>
      </c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"/>
      <c r="BU44" s="2"/>
      <c r="BV44" s="2"/>
    </row>
    <row r="45" spans="1:74" ht="6.75" customHeight="1">
      <c r="A45" s="2"/>
      <c r="B45" s="2"/>
      <c r="C45" s="83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84"/>
      <c r="W45" s="18"/>
      <c r="X45" s="2"/>
      <c r="Y45" s="2"/>
      <c r="Z45" s="2"/>
      <c r="AA45" s="78"/>
      <c r="AB45" s="78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"/>
      <c r="BU45" s="2"/>
      <c r="BV45" s="2"/>
    </row>
    <row r="46" spans="1:74" ht="6.75" customHeight="1">
      <c r="A46" s="2"/>
      <c r="B46" s="2"/>
      <c r="C46" s="83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84"/>
      <c r="W46" s="18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7"/>
      <c r="BU46" s="2"/>
      <c r="BV46" s="2"/>
    </row>
    <row r="47" spans="1:74" ht="6.75" customHeight="1">
      <c r="A47" s="2"/>
      <c r="B47" s="2"/>
      <c r="C47" s="83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84"/>
      <c r="W47" s="18"/>
      <c r="X47" s="2"/>
      <c r="Y47" s="2"/>
      <c r="Z47" s="2"/>
      <c r="AA47" s="78">
        <v>7</v>
      </c>
      <c r="AB47" s="78"/>
      <c r="AC47" s="70" t="s">
        <v>21</v>
      </c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70"/>
      <c r="BI47" s="70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"/>
      <c r="BU47" s="2"/>
      <c r="BV47" s="2"/>
    </row>
    <row r="48" spans="1:74" ht="6.75" customHeight="1">
      <c r="A48" s="2"/>
      <c r="B48" s="2"/>
      <c r="C48" s="83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84"/>
      <c r="W48" s="18"/>
      <c r="X48" s="2"/>
      <c r="Y48" s="2"/>
      <c r="Z48" s="2"/>
      <c r="AA48" s="78"/>
      <c r="AB48" s="78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70"/>
      <c r="BI48" s="70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"/>
      <c r="BU48" s="2"/>
      <c r="BV48" s="2"/>
    </row>
    <row r="49" spans="1:74" ht="6.75" customHeight="1">
      <c r="A49" s="2"/>
      <c r="B49" s="2"/>
      <c r="C49" s="83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84"/>
      <c r="W49" s="18"/>
      <c r="X49" s="19"/>
      <c r="Y49" s="19"/>
      <c r="Z49" s="19"/>
      <c r="AA49" s="19"/>
      <c r="AB49" s="19"/>
      <c r="AC49" s="70" t="s">
        <v>22</v>
      </c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70"/>
      <c r="BI49" s="70"/>
      <c r="BJ49" s="70"/>
      <c r="BK49" s="70"/>
      <c r="BL49" s="70"/>
      <c r="BM49" s="70"/>
      <c r="BN49" s="70"/>
      <c r="BO49" s="70"/>
      <c r="BP49" s="70"/>
      <c r="BQ49" s="19"/>
      <c r="BR49" s="19"/>
      <c r="BS49" s="19"/>
      <c r="BT49" s="7"/>
      <c r="BU49" s="2"/>
      <c r="BV49" s="2"/>
    </row>
    <row r="50" spans="1:74" ht="6.75" customHeight="1">
      <c r="A50" s="2"/>
      <c r="B50" s="2"/>
      <c r="C50" s="83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84"/>
      <c r="W50" s="18"/>
      <c r="X50" s="19"/>
      <c r="Y50" s="19"/>
      <c r="Z50" s="19"/>
      <c r="AA50" s="19"/>
      <c r="AB50" s="19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70"/>
      <c r="AT50" s="70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70"/>
      <c r="BI50" s="70"/>
      <c r="BJ50" s="70"/>
      <c r="BK50" s="70"/>
      <c r="BL50" s="70"/>
      <c r="BM50" s="70"/>
      <c r="BN50" s="70"/>
      <c r="BO50" s="70"/>
      <c r="BP50" s="70"/>
      <c r="BQ50" s="19"/>
      <c r="BR50" s="19"/>
      <c r="BS50" s="19"/>
      <c r="BT50" s="7"/>
      <c r="BU50" s="2"/>
      <c r="BV50" s="2"/>
    </row>
    <row r="51" spans="1:74" ht="6.75" customHeight="1">
      <c r="A51" s="2"/>
      <c r="B51" s="2"/>
      <c r="C51" s="83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84"/>
      <c r="W51" s="18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7"/>
      <c r="BU51" s="2"/>
      <c r="BV51" s="2"/>
    </row>
    <row r="52" spans="1:74" ht="6.75" customHeight="1">
      <c r="A52" s="2"/>
      <c r="B52" s="2"/>
      <c r="C52" s="83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84"/>
      <c r="W52" s="18"/>
      <c r="X52" s="2"/>
      <c r="Y52" s="2"/>
      <c r="Z52" s="2"/>
      <c r="AA52" s="78">
        <v>8</v>
      </c>
      <c r="AB52" s="78"/>
      <c r="AC52" s="70" t="s">
        <v>91</v>
      </c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70"/>
      <c r="BI52" s="70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"/>
      <c r="BU52" s="2"/>
      <c r="BV52" s="2"/>
    </row>
    <row r="53" spans="1:74" ht="6.75" customHeight="1">
      <c r="A53" s="2"/>
      <c r="B53" s="2"/>
      <c r="C53" s="83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84"/>
      <c r="W53" s="18"/>
      <c r="X53" s="2"/>
      <c r="Y53" s="2"/>
      <c r="Z53" s="2"/>
      <c r="AA53" s="78"/>
      <c r="AB53" s="78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"/>
      <c r="BU53" s="2"/>
      <c r="BV53" s="2"/>
    </row>
    <row r="54" spans="1:74" ht="6.75" customHeight="1">
      <c r="A54" s="2"/>
      <c r="B54" s="2"/>
      <c r="C54" s="83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84"/>
      <c r="W54" s="18"/>
      <c r="X54" s="19"/>
      <c r="Y54" s="19"/>
      <c r="Z54" s="19"/>
      <c r="AA54" s="19"/>
      <c r="AB54" s="19"/>
      <c r="AC54" s="70" t="s">
        <v>92</v>
      </c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  <c r="BI54" s="70"/>
      <c r="BJ54" s="70"/>
      <c r="BK54" s="70"/>
      <c r="BL54" s="70"/>
      <c r="BM54" s="70"/>
      <c r="BN54" s="70"/>
      <c r="BO54" s="70"/>
      <c r="BP54" s="70"/>
      <c r="BQ54" s="70"/>
      <c r="BR54" s="33"/>
      <c r="BS54" s="19"/>
      <c r="BT54" s="7"/>
      <c r="BU54" s="2"/>
      <c r="BV54" s="2"/>
    </row>
    <row r="55" spans="1:74" ht="6.75" customHeight="1">
      <c r="A55" s="2"/>
      <c r="B55" s="2"/>
      <c r="C55" s="83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84"/>
      <c r="W55" s="18"/>
      <c r="X55" s="19"/>
      <c r="Y55" s="19"/>
      <c r="Z55" s="19"/>
      <c r="AA55" s="19"/>
      <c r="AB55" s="19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70"/>
      <c r="BI55" s="70"/>
      <c r="BJ55" s="70"/>
      <c r="BK55" s="70"/>
      <c r="BL55" s="70"/>
      <c r="BM55" s="70"/>
      <c r="BN55" s="70"/>
      <c r="BO55" s="70"/>
      <c r="BP55" s="70"/>
      <c r="BQ55" s="70"/>
      <c r="BR55" s="33"/>
      <c r="BS55" s="19"/>
      <c r="BT55" s="7"/>
      <c r="BU55" s="2"/>
      <c r="BV55" s="2"/>
    </row>
    <row r="56" spans="1:74" ht="6.75" customHeight="1">
      <c r="A56" s="2"/>
      <c r="B56" s="2"/>
      <c r="C56" s="85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7"/>
      <c r="W56" s="21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8"/>
      <c r="BU56" s="2"/>
      <c r="BV56" s="2"/>
    </row>
    <row r="57" spans="1:74" ht="6.75" customHeight="1">
      <c r="A57" s="2"/>
      <c r="B57" s="2"/>
      <c r="C57" s="80" t="s">
        <v>83</v>
      </c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2"/>
      <c r="W57" s="23"/>
      <c r="X57" s="24"/>
      <c r="Y57" s="25"/>
      <c r="Z57" s="24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10"/>
      <c r="BT57" s="11"/>
      <c r="BU57" s="2"/>
      <c r="BV57" s="2"/>
    </row>
    <row r="58" spans="1:74" ht="6.75" customHeight="1">
      <c r="A58" s="2"/>
      <c r="B58" s="2"/>
      <c r="C58" s="83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84"/>
      <c r="W58" s="26"/>
      <c r="X58" s="27"/>
      <c r="Y58" s="27"/>
      <c r="Z58" s="27"/>
      <c r="AA58" s="78">
        <v>1</v>
      </c>
      <c r="AB58" s="78"/>
      <c r="AC58" s="70" t="s">
        <v>23</v>
      </c>
      <c r="AD58" s="70"/>
      <c r="AE58" s="70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70"/>
      <c r="AT58" s="70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70"/>
      <c r="BI58" s="70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12"/>
      <c r="BU58" s="2"/>
      <c r="BV58" s="2"/>
    </row>
    <row r="59" spans="1:74" ht="6.75" customHeight="1">
      <c r="A59" s="2"/>
      <c r="B59" s="2"/>
      <c r="C59" s="83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84"/>
      <c r="W59" s="26"/>
      <c r="X59" s="27"/>
      <c r="Y59" s="27"/>
      <c r="Z59" s="27"/>
      <c r="AA59" s="78"/>
      <c r="AB59" s="78"/>
      <c r="AC59" s="70"/>
      <c r="AD59" s="70"/>
      <c r="AE59" s="70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70"/>
      <c r="AT59" s="70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70"/>
      <c r="BI59" s="70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12"/>
      <c r="BU59" s="2"/>
      <c r="BV59" s="2"/>
    </row>
    <row r="60" spans="1:74" ht="6.75" customHeight="1">
      <c r="A60" s="2"/>
      <c r="B60" s="2"/>
      <c r="C60" s="83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84"/>
      <c r="W60" s="26"/>
      <c r="X60" s="27"/>
      <c r="Y60" s="27"/>
      <c r="Z60" s="27"/>
      <c r="AA60" s="2"/>
      <c r="AB60" s="2"/>
      <c r="AC60" s="2"/>
      <c r="AD60" s="69"/>
      <c r="AE60" s="69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12"/>
      <c r="BU60" s="2"/>
      <c r="BV60" s="2"/>
    </row>
    <row r="61" spans="1:74" ht="6.75" customHeight="1">
      <c r="A61" s="2"/>
      <c r="B61" s="2"/>
      <c r="C61" s="83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84"/>
      <c r="W61" s="26"/>
      <c r="X61" s="27"/>
      <c r="Y61" s="27"/>
      <c r="Z61" s="27"/>
      <c r="AA61" s="78">
        <v>2</v>
      </c>
      <c r="AB61" s="78"/>
      <c r="AC61" s="70" t="s">
        <v>86</v>
      </c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0"/>
      <c r="BK61" s="70"/>
      <c r="BL61" s="70"/>
      <c r="BM61" s="70"/>
      <c r="BN61" s="70"/>
      <c r="BO61" s="70"/>
      <c r="BP61" s="70"/>
      <c r="BQ61" s="70"/>
      <c r="BR61" s="70"/>
      <c r="BS61" s="70"/>
      <c r="BT61" s="12"/>
      <c r="BU61" s="2"/>
      <c r="BV61" s="2"/>
    </row>
    <row r="62" spans="1:74" ht="6.75" customHeight="1">
      <c r="A62" s="2"/>
      <c r="B62" s="2"/>
      <c r="C62" s="83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84"/>
      <c r="W62" s="26"/>
      <c r="X62" s="27"/>
      <c r="Y62" s="27"/>
      <c r="Z62" s="27"/>
      <c r="AA62" s="78"/>
      <c r="AB62" s="78"/>
      <c r="AC62" s="70"/>
      <c r="AD62" s="70"/>
      <c r="AE62" s="70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70"/>
      <c r="AT62" s="70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70"/>
      <c r="BI62" s="70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12"/>
      <c r="BU62" s="2"/>
      <c r="BV62" s="2"/>
    </row>
    <row r="63" spans="1:74" ht="6.75" customHeight="1">
      <c r="A63" s="2"/>
      <c r="B63" s="2"/>
      <c r="C63" s="83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84"/>
      <c r="W63" s="26"/>
      <c r="X63" s="27"/>
      <c r="Y63" s="27"/>
      <c r="Z63" s="27"/>
      <c r="AA63" s="2"/>
      <c r="AB63" s="2"/>
      <c r="AC63" s="113" t="s">
        <v>87</v>
      </c>
      <c r="AD63" s="113"/>
      <c r="AE63" s="113"/>
      <c r="AF63" s="113"/>
      <c r="AG63" s="113"/>
      <c r="AH63" s="113"/>
      <c r="AI63" s="113"/>
      <c r="AJ63" s="113"/>
      <c r="AK63" s="113"/>
      <c r="AL63" s="113"/>
      <c r="AM63" s="113"/>
      <c r="AN63" s="113"/>
      <c r="AO63" s="113"/>
      <c r="AP63" s="113"/>
      <c r="AQ63" s="113"/>
      <c r="AR63" s="113"/>
      <c r="AS63" s="113"/>
      <c r="AT63" s="113"/>
      <c r="AU63" s="113"/>
      <c r="AV63" s="113"/>
      <c r="AW63" s="113"/>
      <c r="AX63" s="113"/>
      <c r="AY63" s="113"/>
      <c r="AZ63" s="113"/>
      <c r="BA63" s="113"/>
      <c r="BB63" s="113"/>
      <c r="BC63" s="113"/>
      <c r="BD63" s="113"/>
      <c r="BE63" s="113"/>
      <c r="BF63" s="113"/>
      <c r="BG63" s="113"/>
      <c r="BH63" s="113"/>
      <c r="BI63" s="113"/>
      <c r="BJ63" s="113"/>
      <c r="BK63" s="113"/>
      <c r="BL63" s="113"/>
      <c r="BM63" s="113"/>
      <c r="BN63" s="113"/>
      <c r="BO63" s="113"/>
      <c r="BP63" s="113"/>
      <c r="BQ63" s="113"/>
      <c r="BR63" s="34"/>
      <c r="BS63" s="2"/>
      <c r="BT63" s="12"/>
      <c r="BU63" s="2"/>
      <c r="BV63" s="2"/>
    </row>
    <row r="64" spans="1:74" ht="6.75" customHeight="1">
      <c r="A64" s="2"/>
      <c r="B64" s="2"/>
      <c r="C64" s="83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84"/>
      <c r="W64" s="26"/>
      <c r="X64" s="27"/>
      <c r="Y64" s="27"/>
      <c r="Z64" s="27"/>
      <c r="AA64" s="2"/>
      <c r="AB64" s="2"/>
      <c r="AC64" s="113"/>
      <c r="AD64" s="113"/>
      <c r="AE64" s="113"/>
      <c r="AF64" s="113"/>
      <c r="AG64" s="113"/>
      <c r="AH64" s="113"/>
      <c r="AI64" s="113"/>
      <c r="AJ64" s="113"/>
      <c r="AK64" s="113"/>
      <c r="AL64" s="113"/>
      <c r="AM64" s="113"/>
      <c r="AN64" s="113"/>
      <c r="AO64" s="113"/>
      <c r="AP64" s="113"/>
      <c r="AQ64" s="113"/>
      <c r="AR64" s="113"/>
      <c r="AS64" s="113"/>
      <c r="AT64" s="113"/>
      <c r="AU64" s="113"/>
      <c r="AV64" s="113"/>
      <c r="AW64" s="113"/>
      <c r="AX64" s="113"/>
      <c r="AY64" s="113"/>
      <c r="AZ64" s="113"/>
      <c r="BA64" s="113"/>
      <c r="BB64" s="113"/>
      <c r="BC64" s="113"/>
      <c r="BD64" s="113"/>
      <c r="BE64" s="113"/>
      <c r="BF64" s="113"/>
      <c r="BG64" s="113"/>
      <c r="BH64" s="113"/>
      <c r="BI64" s="113"/>
      <c r="BJ64" s="113"/>
      <c r="BK64" s="113"/>
      <c r="BL64" s="113"/>
      <c r="BM64" s="113"/>
      <c r="BN64" s="113"/>
      <c r="BO64" s="113"/>
      <c r="BP64" s="113"/>
      <c r="BQ64" s="113"/>
      <c r="BR64" s="34"/>
      <c r="BS64" s="2"/>
      <c r="BT64" s="12"/>
      <c r="BU64" s="2"/>
      <c r="BV64" s="2"/>
    </row>
    <row r="65" spans="1:74" ht="6.75" customHeight="1">
      <c r="A65" s="2"/>
      <c r="B65" s="2"/>
      <c r="C65" s="83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84"/>
      <c r="W65" s="26"/>
      <c r="X65" s="27"/>
      <c r="Y65" s="27"/>
      <c r="Z65" s="27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12"/>
      <c r="BU65" s="2"/>
      <c r="BV65" s="2"/>
    </row>
    <row r="66" spans="1:74" ht="6.75" customHeight="1">
      <c r="A66" s="2"/>
      <c r="B66" s="2"/>
      <c r="C66" s="83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84"/>
      <c r="W66" s="26"/>
      <c r="X66" s="27"/>
      <c r="Y66" s="27"/>
      <c r="Z66" s="27"/>
      <c r="AA66" s="78">
        <v>3</v>
      </c>
      <c r="AB66" s="78"/>
      <c r="AC66" s="70" t="s">
        <v>88</v>
      </c>
      <c r="AD66" s="70"/>
      <c r="AE66" s="70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70"/>
      <c r="AT66" s="70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70"/>
      <c r="BI66" s="70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12"/>
      <c r="BU66" s="2"/>
      <c r="BV66" s="2"/>
    </row>
    <row r="67" spans="1:74" ht="6.75" customHeight="1">
      <c r="A67" s="2"/>
      <c r="B67" s="2"/>
      <c r="C67" s="83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84"/>
      <c r="W67" s="26"/>
      <c r="X67" s="27"/>
      <c r="Y67" s="27"/>
      <c r="Z67" s="27"/>
      <c r="AA67" s="78"/>
      <c r="AB67" s="78"/>
      <c r="AC67" s="70"/>
      <c r="AD67" s="70"/>
      <c r="AE67" s="70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70"/>
      <c r="AT67" s="70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70"/>
      <c r="BI67" s="70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12"/>
      <c r="BU67" s="2"/>
      <c r="BV67" s="2"/>
    </row>
    <row r="68" spans="1:74" ht="6.75" customHeight="1">
      <c r="A68" s="2"/>
      <c r="B68" s="2"/>
      <c r="C68" s="83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84"/>
      <c r="W68" s="26"/>
      <c r="X68" s="27"/>
      <c r="Y68" s="27"/>
      <c r="Z68" s="27"/>
      <c r="AA68" s="2"/>
      <c r="AB68" s="2"/>
      <c r="AC68" s="113" t="s">
        <v>89</v>
      </c>
      <c r="AD68" s="113"/>
      <c r="AE68" s="113"/>
      <c r="AF68" s="113"/>
      <c r="AG68" s="113"/>
      <c r="AH68" s="113"/>
      <c r="AI68" s="113"/>
      <c r="AJ68" s="113"/>
      <c r="AK68" s="113"/>
      <c r="AL68" s="113"/>
      <c r="AM68" s="113"/>
      <c r="AN68" s="113"/>
      <c r="AO68" s="113"/>
      <c r="AP68" s="113"/>
      <c r="AQ68" s="113"/>
      <c r="AR68" s="113"/>
      <c r="AS68" s="113"/>
      <c r="AT68" s="113"/>
      <c r="AU68" s="113"/>
      <c r="AV68" s="113"/>
      <c r="AW68" s="113"/>
      <c r="AX68" s="113"/>
      <c r="AY68" s="113"/>
      <c r="AZ68" s="113"/>
      <c r="BA68" s="113"/>
      <c r="BB68" s="113"/>
      <c r="BC68" s="113"/>
      <c r="BD68" s="113"/>
      <c r="BE68" s="113"/>
      <c r="BF68" s="113"/>
      <c r="BG68" s="113"/>
      <c r="BH68" s="113"/>
      <c r="BI68" s="113"/>
      <c r="BJ68" s="113"/>
      <c r="BK68" s="113"/>
      <c r="BL68" s="113"/>
      <c r="BM68" s="113"/>
      <c r="BN68" s="113"/>
      <c r="BO68" s="113"/>
      <c r="BP68" s="113"/>
      <c r="BQ68" s="113"/>
      <c r="BR68" s="113"/>
      <c r="BS68" s="113"/>
      <c r="BT68" s="12"/>
      <c r="BU68" s="2"/>
      <c r="BV68" s="2"/>
    </row>
    <row r="69" spans="1:74" ht="6.75" customHeight="1">
      <c r="A69" s="2"/>
      <c r="B69" s="2"/>
      <c r="C69" s="83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84"/>
      <c r="W69" s="26"/>
      <c r="X69" s="118"/>
      <c r="Y69" s="118"/>
      <c r="Z69" s="27"/>
      <c r="AA69" s="2"/>
      <c r="AB69" s="2"/>
      <c r="AC69" s="113"/>
      <c r="AD69" s="113"/>
      <c r="AE69" s="113"/>
      <c r="AF69" s="113"/>
      <c r="AG69" s="113"/>
      <c r="AH69" s="113"/>
      <c r="AI69" s="113"/>
      <c r="AJ69" s="113"/>
      <c r="AK69" s="113"/>
      <c r="AL69" s="113"/>
      <c r="AM69" s="113"/>
      <c r="AN69" s="113"/>
      <c r="AO69" s="113"/>
      <c r="AP69" s="113"/>
      <c r="AQ69" s="113"/>
      <c r="AR69" s="113"/>
      <c r="AS69" s="113"/>
      <c r="AT69" s="113"/>
      <c r="AU69" s="113"/>
      <c r="AV69" s="113"/>
      <c r="AW69" s="113"/>
      <c r="AX69" s="113"/>
      <c r="AY69" s="113"/>
      <c r="AZ69" s="113"/>
      <c r="BA69" s="113"/>
      <c r="BB69" s="113"/>
      <c r="BC69" s="113"/>
      <c r="BD69" s="113"/>
      <c r="BE69" s="113"/>
      <c r="BF69" s="113"/>
      <c r="BG69" s="113"/>
      <c r="BH69" s="113"/>
      <c r="BI69" s="113"/>
      <c r="BJ69" s="113"/>
      <c r="BK69" s="113"/>
      <c r="BL69" s="113"/>
      <c r="BM69" s="113"/>
      <c r="BN69" s="113"/>
      <c r="BO69" s="113"/>
      <c r="BP69" s="113"/>
      <c r="BQ69" s="113"/>
      <c r="BR69" s="113"/>
      <c r="BS69" s="113"/>
      <c r="BT69" s="12"/>
      <c r="BU69" s="2"/>
      <c r="BV69" s="2"/>
    </row>
    <row r="70" spans="1:74" ht="6.75" customHeight="1">
      <c r="A70" s="2"/>
      <c r="B70" s="2"/>
      <c r="C70" s="85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7"/>
      <c r="W70" s="28"/>
      <c r="X70" s="29"/>
      <c r="Y70" s="29"/>
      <c r="Z70" s="29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4"/>
      <c r="BU70" s="2"/>
      <c r="BV70" s="2"/>
    </row>
    <row r="71" spans="1:74" ht="17.25" customHeight="1">
      <c r="A71" s="2"/>
      <c r="B71" s="2"/>
      <c r="C71" s="100" t="s">
        <v>84</v>
      </c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2"/>
      <c r="W71" s="109"/>
      <c r="X71" s="110"/>
      <c r="Y71" s="110"/>
      <c r="Z71" s="110"/>
      <c r="AA71" s="110"/>
      <c r="AB71" s="110"/>
      <c r="AC71" s="110"/>
      <c r="AD71" s="110"/>
      <c r="AE71" s="110"/>
      <c r="AF71" s="110"/>
      <c r="AG71" s="110"/>
      <c r="AH71" s="110"/>
      <c r="AI71" s="110"/>
      <c r="AJ71" s="110"/>
      <c r="AK71" s="110"/>
      <c r="AL71" s="110"/>
      <c r="AM71" s="110"/>
      <c r="AN71" s="110"/>
      <c r="AO71" s="110"/>
      <c r="AP71" s="110"/>
      <c r="AQ71" s="110"/>
      <c r="AR71" s="110"/>
      <c r="AS71" s="110"/>
      <c r="AT71" s="110"/>
      <c r="AU71" s="110"/>
      <c r="AV71" s="110"/>
      <c r="AW71" s="110"/>
      <c r="AX71" s="110"/>
      <c r="AY71" s="110"/>
      <c r="AZ71" s="110"/>
      <c r="BA71" s="110"/>
      <c r="BB71" s="110"/>
      <c r="BC71" s="110"/>
      <c r="BD71" s="110"/>
      <c r="BE71" s="110"/>
      <c r="BF71" s="110"/>
      <c r="BG71" s="110"/>
      <c r="BH71" s="110"/>
      <c r="BI71" s="110"/>
      <c r="BJ71" s="110"/>
      <c r="BK71" s="110"/>
      <c r="BL71" s="110"/>
      <c r="BM71" s="110"/>
      <c r="BN71" s="110"/>
      <c r="BO71" s="110"/>
      <c r="BP71" s="110"/>
      <c r="BQ71" s="110"/>
      <c r="BR71" s="110"/>
      <c r="BS71" s="110"/>
      <c r="BT71" s="111"/>
      <c r="BU71" s="2"/>
      <c r="BV71" s="2"/>
    </row>
    <row r="72" spans="1:74" ht="16.5" customHeight="1">
      <c r="A72" s="2"/>
      <c r="B72" s="2"/>
      <c r="C72" s="103"/>
      <c r="D72" s="104"/>
      <c r="E72" s="104"/>
      <c r="F72" s="104"/>
      <c r="G72" s="104"/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5"/>
      <c r="W72" s="112"/>
      <c r="X72" s="113"/>
      <c r="Y72" s="113"/>
      <c r="Z72" s="113"/>
      <c r="AA72" s="113"/>
      <c r="AB72" s="113"/>
      <c r="AC72" s="113"/>
      <c r="AD72" s="113"/>
      <c r="AE72" s="113"/>
      <c r="AF72" s="113"/>
      <c r="AG72" s="113"/>
      <c r="AH72" s="113"/>
      <c r="AI72" s="113"/>
      <c r="AJ72" s="113"/>
      <c r="AK72" s="113"/>
      <c r="AL72" s="113"/>
      <c r="AM72" s="113"/>
      <c r="AN72" s="113"/>
      <c r="AO72" s="113"/>
      <c r="AP72" s="113"/>
      <c r="AQ72" s="113"/>
      <c r="AR72" s="113"/>
      <c r="AS72" s="113"/>
      <c r="AT72" s="113"/>
      <c r="AU72" s="113"/>
      <c r="AV72" s="113"/>
      <c r="AW72" s="113"/>
      <c r="AX72" s="113"/>
      <c r="AY72" s="113"/>
      <c r="AZ72" s="113"/>
      <c r="BA72" s="113"/>
      <c r="BB72" s="113"/>
      <c r="BC72" s="113"/>
      <c r="BD72" s="113"/>
      <c r="BE72" s="113"/>
      <c r="BF72" s="113"/>
      <c r="BG72" s="113"/>
      <c r="BH72" s="113"/>
      <c r="BI72" s="113"/>
      <c r="BJ72" s="113"/>
      <c r="BK72" s="113"/>
      <c r="BL72" s="113"/>
      <c r="BM72" s="113"/>
      <c r="BN72" s="113"/>
      <c r="BO72" s="113"/>
      <c r="BP72" s="113"/>
      <c r="BQ72" s="113"/>
      <c r="BR72" s="113"/>
      <c r="BS72" s="113"/>
      <c r="BT72" s="114"/>
      <c r="BU72" s="2"/>
      <c r="BV72" s="2"/>
    </row>
    <row r="73" spans="1:74" ht="17.25" customHeight="1">
      <c r="A73" s="2"/>
      <c r="B73" s="2"/>
      <c r="C73" s="106"/>
      <c r="D73" s="107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8"/>
      <c r="W73" s="115"/>
      <c r="X73" s="116"/>
      <c r="Y73" s="116"/>
      <c r="Z73" s="116"/>
      <c r="AA73" s="116"/>
      <c r="AB73" s="116"/>
      <c r="AC73" s="116"/>
      <c r="AD73" s="116"/>
      <c r="AE73" s="116"/>
      <c r="AF73" s="116"/>
      <c r="AG73" s="116"/>
      <c r="AH73" s="116"/>
      <c r="AI73" s="116"/>
      <c r="AJ73" s="116"/>
      <c r="AK73" s="116"/>
      <c r="AL73" s="116"/>
      <c r="AM73" s="116"/>
      <c r="AN73" s="116"/>
      <c r="AO73" s="116"/>
      <c r="AP73" s="116"/>
      <c r="AQ73" s="116"/>
      <c r="AR73" s="116"/>
      <c r="AS73" s="116"/>
      <c r="AT73" s="116"/>
      <c r="AU73" s="116"/>
      <c r="AV73" s="116"/>
      <c r="AW73" s="116"/>
      <c r="AX73" s="116"/>
      <c r="AY73" s="116"/>
      <c r="AZ73" s="116"/>
      <c r="BA73" s="116"/>
      <c r="BB73" s="116"/>
      <c r="BC73" s="116"/>
      <c r="BD73" s="116"/>
      <c r="BE73" s="116"/>
      <c r="BF73" s="116"/>
      <c r="BG73" s="116"/>
      <c r="BH73" s="116"/>
      <c r="BI73" s="116"/>
      <c r="BJ73" s="116"/>
      <c r="BK73" s="116"/>
      <c r="BL73" s="116"/>
      <c r="BM73" s="116"/>
      <c r="BN73" s="116"/>
      <c r="BO73" s="116"/>
      <c r="BP73" s="116"/>
      <c r="BQ73" s="116"/>
      <c r="BR73" s="116"/>
      <c r="BS73" s="116"/>
      <c r="BT73" s="117"/>
      <c r="BU73" s="2"/>
      <c r="BV73" s="2"/>
    </row>
    <row r="74" spans="1:74" s="2" customFormat="1" ht="20.25" customHeight="1">
      <c r="B74" s="5"/>
      <c r="C74" s="57" t="s">
        <v>100</v>
      </c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57"/>
      <c r="AO74" s="57"/>
      <c r="AP74" s="57"/>
      <c r="AQ74" s="57"/>
      <c r="AR74" s="57"/>
      <c r="AS74" s="58"/>
      <c r="AT74" s="58"/>
      <c r="AU74" s="58"/>
      <c r="AV74" s="58"/>
      <c r="AW74" s="58"/>
      <c r="AX74" s="58"/>
      <c r="AY74" s="58"/>
      <c r="AZ74" s="58"/>
      <c r="BA74" s="58"/>
      <c r="BB74" s="58"/>
      <c r="BC74" s="58"/>
      <c r="BD74" s="58"/>
      <c r="BE74" s="58"/>
      <c r="BF74" s="58"/>
      <c r="BG74" s="58"/>
      <c r="BH74" s="58"/>
      <c r="BI74" s="58"/>
      <c r="BJ74" s="58"/>
      <c r="BK74" s="58"/>
      <c r="BL74" s="58"/>
      <c r="BM74" s="58"/>
      <c r="BN74" s="58"/>
      <c r="BO74" s="58"/>
      <c r="BP74" s="58"/>
      <c r="BQ74" s="58"/>
      <c r="BR74" s="58"/>
      <c r="BS74" s="58"/>
      <c r="BT74" s="58"/>
    </row>
    <row r="75" spans="1:74" ht="10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</row>
  </sheetData>
  <mergeCells count="60">
    <mergeCell ref="C71:V73"/>
    <mergeCell ref="W71:BT73"/>
    <mergeCell ref="AC54:BQ55"/>
    <mergeCell ref="C57:V70"/>
    <mergeCell ref="AA58:AB59"/>
    <mergeCell ref="AC58:BS59"/>
    <mergeCell ref="AD60:AE60"/>
    <mergeCell ref="AA61:AB62"/>
    <mergeCell ref="AC61:BS62"/>
    <mergeCell ref="AC63:BQ64"/>
    <mergeCell ref="AA66:AB67"/>
    <mergeCell ref="AC66:BS67"/>
    <mergeCell ref="AC68:BS69"/>
    <mergeCell ref="X69:Y69"/>
    <mergeCell ref="AA44:AB45"/>
    <mergeCell ref="AC44:BS45"/>
    <mergeCell ref="AA47:AB48"/>
    <mergeCell ref="AC47:BS48"/>
    <mergeCell ref="AC49:BP50"/>
    <mergeCell ref="AA52:AB53"/>
    <mergeCell ref="AC52:BS53"/>
    <mergeCell ref="AA28:AB29"/>
    <mergeCell ref="C22:V23"/>
    <mergeCell ref="AC28:BS29"/>
    <mergeCell ref="C24:V56"/>
    <mergeCell ref="AA31:AB32"/>
    <mergeCell ref="AC31:BS32"/>
    <mergeCell ref="X25:Y26"/>
    <mergeCell ref="AA25:AB26"/>
    <mergeCell ref="AC25:BS26"/>
    <mergeCell ref="AC33:BS34"/>
    <mergeCell ref="AA36:AB37"/>
    <mergeCell ref="AC36:BS37"/>
    <mergeCell ref="AC38:BQ39"/>
    <mergeCell ref="AA41:AB42"/>
    <mergeCell ref="AC41:BS42"/>
    <mergeCell ref="A19:BV20"/>
    <mergeCell ref="A8:BV8"/>
    <mergeCell ref="AE11:AS12"/>
    <mergeCell ref="AT11:AU11"/>
    <mergeCell ref="AV11:BV11"/>
    <mergeCell ref="AT12:BV12"/>
    <mergeCell ref="AE14:AS14"/>
    <mergeCell ref="AT14:BV14"/>
    <mergeCell ref="AE16:AS16"/>
    <mergeCell ref="AT16:BQ16"/>
    <mergeCell ref="BT16:BV16"/>
    <mergeCell ref="W22:AO23"/>
    <mergeCell ref="AP22:AU23"/>
    <mergeCell ref="A1:BV1"/>
    <mergeCell ref="A3:BV4"/>
    <mergeCell ref="AL6:AM6"/>
    <mergeCell ref="AX6:BC6"/>
    <mergeCell ref="BD6:BG6"/>
    <mergeCell ref="BH6:BI6"/>
    <mergeCell ref="BJ6:BK6"/>
    <mergeCell ref="BM6:BN6"/>
    <mergeCell ref="BO6:BP6"/>
    <mergeCell ref="BQ6:BS6"/>
    <mergeCell ref="BT6:BV6"/>
  </mergeCells>
  <phoneticPr fontId="2"/>
  <dataValidations count="4">
    <dataValidation type="list" allowBlank="1" showInputMessage="1" showErrorMessage="1" sqref="BH6:BI7">
      <formula1>"1,2,3,4,5,6,7,8,9,10,11,12,13,14,15,16,17,18,19,20"</formula1>
    </dataValidation>
    <dataValidation type="list" allowBlank="1" showInputMessage="1" showErrorMessage="1" sqref="BD6:BD7">
      <formula1>"令和,"</formula1>
    </dataValidation>
    <dataValidation type="list" allowBlank="1" showInputMessage="1" showErrorMessage="1" sqref="BM6:BN7">
      <formula1>"1,2,3,4,5,6,7,8,9,10,11,12"</formula1>
    </dataValidation>
    <dataValidation type="list" allowBlank="1" showInputMessage="1" showErrorMessage="1" sqref="BQ6:BS7">
      <formula1>"1,2,3,4,5,6,7,8,9,10,11,12,13,14,15,16,17,18,19,20,21,22,23,24,25,26,27,28,29,30,31"</formula1>
    </dataValidation>
  </dataValidations>
  <printOptions horizontalCentered="1" verticalCentered="1"/>
  <pageMargins left="0.19685039370078741" right="0.19685039370078741" top="0.35433070866141736" bottom="0.15748031496062992" header="0.31496062992125984" footer="0.31496062992125984"/>
  <pageSetup paperSize="9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5" r:id="rId4" name="Check Box 21">
              <controlPr defaultSize="0" autoFill="0" autoLine="0" autoPict="0" altText="内容を確認し、チェックしてください。_x000d__x000a_">
                <anchor moveWithCells="1">
                  <from>
                    <xdr:col>23</xdr:col>
                    <xdr:colOff>9525</xdr:colOff>
                    <xdr:row>26</xdr:row>
                    <xdr:rowOff>0</xdr:rowOff>
                  </from>
                  <to>
                    <xdr:col>25</xdr:col>
                    <xdr:colOff>57150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5" name="Check Box 22">
              <controlPr defaultSize="0" autoFill="0" autoLine="0" autoPict="0" altText="内容を確認し、チェックしてください。_x000d__x000a_">
                <anchor moveWithCells="1">
                  <from>
                    <xdr:col>23</xdr:col>
                    <xdr:colOff>9525</xdr:colOff>
                    <xdr:row>28</xdr:row>
                    <xdr:rowOff>85725</xdr:rowOff>
                  </from>
                  <to>
                    <xdr:col>25</xdr:col>
                    <xdr:colOff>57150</xdr:colOff>
                    <xdr:row>32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6" name="Check Box 23">
              <controlPr defaultSize="0" autoFill="0" autoLine="0" autoPict="0" altText="内容を確認し、チェックしてください。_x000d__x000a_">
                <anchor moveWithCells="1">
                  <from>
                    <xdr:col>23</xdr:col>
                    <xdr:colOff>9525</xdr:colOff>
                    <xdr:row>34</xdr:row>
                    <xdr:rowOff>0</xdr:rowOff>
                  </from>
                  <to>
                    <xdr:col>25</xdr:col>
                    <xdr:colOff>57150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7" name="Check Box 24">
              <controlPr defaultSize="0" autoFill="0" autoLine="0" autoPict="0" altText="内容を確認し、チェックしてください。_x000d__x000a_">
                <anchor moveWithCells="1">
                  <from>
                    <xdr:col>23</xdr:col>
                    <xdr:colOff>9525</xdr:colOff>
                    <xdr:row>39</xdr:row>
                    <xdr:rowOff>0</xdr:rowOff>
                  </from>
                  <to>
                    <xdr:col>25</xdr:col>
                    <xdr:colOff>57150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8" name="Check Box 25">
              <controlPr defaultSize="0" autoFill="0" autoLine="0" autoPict="0" altText="内容を確認し、チェックしてください。_x000d__x000a_">
                <anchor moveWithCells="1">
                  <from>
                    <xdr:col>23</xdr:col>
                    <xdr:colOff>9525</xdr:colOff>
                    <xdr:row>42</xdr:row>
                    <xdr:rowOff>0</xdr:rowOff>
                  </from>
                  <to>
                    <xdr:col>25</xdr:col>
                    <xdr:colOff>66675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9" name="Check Box 26">
              <controlPr defaultSize="0" autoFill="0" autoLine="0" autoPict="0" altText="内容を確認し、チェックしてください。_x000d__x000a_">
                <anchor moveWithCells="1">
                  <from>
                    <xdr:col>22</xdr:col>
                    <xdr:colOff>85725</xdr:colOff>
                    <xdr:row>44</xdr:row>
                    <xdr:rowOff>85725</xdr:rowOff>
                  </from>
                  <to>
                    <xdr:col>25</xdr:col>
                    <xdr:colOff>47625</xdr:colOff>
                    <xdr:row>48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0" name="Check Box 27">
              <controlPr defaultSize="0" autoFill="0" autoLine="0" autoPict="0" altText="内容を確認し、チェックしてください。_x000d__x000a_">
                <anchor moveWithCells="1">
                  <from>
                    <xdr:col>23</xdr:col>
                    <xdr:colOff>0</xdr:colOff>
                    <xdr:row>56</xdr:row>
                    <xdr:rowOff>9525</xdr:rowOff>
                  </from>
                  <to>
                    <xdr:col>25</xdr:col>
                    <xdr:colOff>57150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1" name="Check Box 29">
              <controlPr defaultSize="0" autoFill="0" autoLine="0" autoPict="0" altText="内容を確認し、チェックしてください。">
                <anchor moveWithCells="1">
                  <from>
                    <xdr:col>23</xdr:col>
                    <xdr:colOff>0</xdr:colOff>
                    <xdr:row>59</xdr:row>
                    <xdr:rowOff>0</xdr:rowOff>
                  </from>
                  <to>
                    <xdr:col>25</xdr:col>
                    <xdr:colOff>57150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2" name="Check Box 30">
              <controlPr defaultSize="0" autoFill="0" autoLine="0" autoPict="0" altText="内容を確認し、チェックしてください。">
                <anchor moveWithCells="1">
                  <from>
                    <xdr:col>23</xdr:col>
                    <xdr:colOff>9525</xdr:colOff>
                    <xdr:row>63</xdr:row>
                    <xdr:rowOff>85725</xdr:rowOff>
                  </from>
                  <to>
                    <xdr:col>25</xdr:col>
                    <xdr:colOff>66675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3" name="Check Box 31">
              <controlPr defaultSize="0" autoFill="0" autoLine="0" autoPict="0" altText="内容を確認し、チェックしてください。_x000d__x000a_">
                <anchor moveWithCells="1">
                  <from>
                    <xdr:col>23</xdr:col>
                    <xdr:colOff>9525</xdr:colOff>
                    <xdr:row>49</xdr:row>
                    <xdr:rowOff>76200</xdr:rowOff>
                  </from>
                  <to>
                    <xdr:col>25</xdr:col>
                    <xdr:colOff>66675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4" name="Check Box 45">
              <controlPr defaultSize="0" autoFill="0" autoLine="0" autoPict="0" altText="内容を確認し、チェックしてください。">
                <anchor moveWithCells="1">
                  <from>
                    <xdr:col>23</xdr:col>
                    <xdr:colOff>9525</xdr:colOff>
                    <xdr:row>23</xdr:row>
                    <xdr:rowOff>38100</xdr:rowOff>
                  </from>
                  <to>
                    <xdr:col>25</xdr:col>
                    <xdr:colOff>57150</xdr:colOff>
                    <xdr:row>26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CJ85"/>
  <sheetViews>
    <sheetView showZeros="0" view="pageBreakPreview" topLeftCell="U36" zoomScale="130" zoomScaleNormal="115" zoomScaleSheetLayoutView="130" workbookViewId="0">
      <selection activeCell="CG39" sqref="CG39"/>
    </sheetView>
  </sheetViews>
  <sheetFormatPr defaultColWidth="9" defaultRowHeight="18.75"/>
  <cols>
    <col min="1" max="71" width="1.125" style="1" customWidth="1"/>
    <col min="72" max="72" width="0.5" style="1" customWidth="1"/>
    <col min="73" max="77" width="1.125" style="1" customWidth="1"/>
    <col min="78" max="78" width="10.125" style="1" customWidth="1"/>
    <col min="79" max="79" width="2" style="1" customWidth="1"/>
    <col min="80" max="80" width="5.875" style="1" customWidth="1"/>
    <col min="81" max="81" width="2.125" style="1" customWidth="1"/>
    <col min="82" max="82" width="10.875" style="1" customWidth="1"/>
    <col min="83" max="83" width="0.75" style="1" customWidth="1"/>
    <col min="84" max="84" width="12.125" style="1" customWidth="1"/>
    <col min="85" max="85" width="1.125" style="1" customWidth="1"/>
    <col min="86" max="86" width="15.75" style="1" customWidth="1"/>
    <col min="87" max="16384" width="9" style="1"/>
  </cols>
  <sheetData>
    <row r="1" spans="1:77">
      <c r="A1" s="66" t="s">
        <v>85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  <c r="BM1" s="66"/>
      <c r="BN1" s="66"/>
      <c r="BO1" s="66"/>
      <c r="BP1" s="66"/>
      <c r="BQ1" s="66"/>
      <c r="BR1" s="66"/>
      <c r="BS1" s="66"/>
      <c r="BT1" s="66"/>
      <c r="BU1" s="66"/>
      <c r="BV1" s="66"/>
      <c r="BW1" s="66"/>
      <c r="BX1" s="66"/>
    </row>
    <row r="2" spans="1:77" ht="13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</row>
    <row r="3" spans="1:77" ht="21" customHeight="1">
      <c r="A3" s="68" t="s">
        <v>24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39"/>
    </row>
    <row r="4" spans="1:77" ht="18.75" customHeight="1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  <c r="BY4" s="39"/>
    </row>
    <row r="5" spans="1:77" ht="13.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</row>
    <row r="6" spans="1:77" ht="22.5" customHeight="1">
      <c r="A6" s="123" t="s">
        <v>25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23"/>
      <c r="BE6" s="123"/>
      <c r="BF6" s="123"/>
      <c r="BG6" s="123"/>
      <c r="BH6" s="123"/>
      <c r="BI6" s="123"/>
      <c r="BJ6" s="123"/>
      <c r="BK6" s="123"/>
      <c r="BL6" s="123"/>
      <c r="BM6" s="123"/>
      <c r="BN6" s="123"/>
      <c r="BO6" s="123"/>
      <c r="BP6" s="123"/>
      <c r="BQ6" s="123"/>
      <c r="BR6" s="123"/>
      <c r="BS6" s="123"/>
      <c r="BT6" s="123"/>
      <c r="BU6" s="123"/>
      <c r="BV6" s="123"/>
      <c r="BW6" s="123"/>
      <c r="BX6" s="123"/>
      <c r="BY6" s="123"/>
    </row>
    <row r="7" spans="1:77" ht="34.5" customHeight="1">
      <c r="A7" s="124" t="s">
        <v>26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6"/>
      <c r="T7" s="127">
        <f>'交付申請書 兼 実績報告書'!AT14</f>
        <v>0</v>
      </c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7"/>
      <c r="BH7" s="127"/>
      <c r="BI7" s="127"/>
      <c r="BJ7" s="127"/>
      <c r="BK7" s="127"/>
      <c r="BL7" s="127"/>
      <c r="BM7" s="127"/>
      <c r="BN7" s="127"/>
      <c r="BO7" s="127"/>
      <c r="BP7" s="127"/>
      <c r="BQ7" s="127"/>
      <c r="BR7" s="127"/>
      <c r="BS7" s="127"/>
      <c r="BT7" s="127"/>
      <c r="BU7" s="127"/>
      <c r="BV7" s="127"/>
      <c r="BW7" s="127"/>
      <c r="BX7" s="127"/>
    </row>
    <row r="8" spans="1:77" ht="34.5" customHeight="1">
      <c r="A8" s="124" t="s">
        <v>27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6"/>
      <c r="T8" s="127">
        <f>'交付申請書 兼 実績報告書'!AT12</f>
        <v>0</v>
      </c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7"/>
      <c r="BR8" s="127"/>
      <c r="BS8" s="127"/>
      <c r="BT8" s="127"/>
      <c r="BU8" s="127"/>
      <c r="BV8" s="127"/>
      <c r="BW8" s="127"/>
      <c r="BX8" s="127"/>
    </row>
    <row r="9" spans="1:77" ht="34.5" customHeight="1">
      <c r="A9" s="124" t="s">
        <v>28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6"/>
      <c r="T9" s="127">
        <f>'交付申請書 兼 実績報告書'!AT16</f>
        <v>0</v>
      </c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7"/>
      <c r="BG9" s="127"/>
      <c r="BH9" s="127"/>
      <c r="BI9" s="127"/>
      <c r="BJ9" s="127"/>
      <c r="BK9" s="127"/>
      <c r="BL9" s="127"/>
      <c r="BM9" s="127"/>
      <c r="BN9" s="127"/>
      <c r="BO9" s="127"/>
      <c r="BP9" s="127"/>
      <c r="BQ9" s="127"/>
      <c r="BR9" s="127"/>
      <c r="BS9" s="127"/>
      <c r="BT9" s="127"/>
      <c r="BU9" s="127"/>
      <c r="BV9" s="127"/>
      <c r="BW9" s="127"/>
      <c r="BX9" s="127"/>
    </row>
    <row r="10" spans="1:77" ht="34.5" customHeight="1">
      <c r="A10" s="124" t="s">
        <v>29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6"/>
      <c r="T10" s="120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2"/>
      <c r="AI10" s="131" t="s">
        <v>78</v>
      </c>
      <c r="AJ10" s="128"/>
      <c r="AK10" s="128"/>
      <c r="AL10" s="128"/>
      <c r="AM10" s="129"/>
      <c r="AN10" s="120" t="s">
        <v>95</v>
      </c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30"/>
      <c r="BG10" s="120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2"/>
      <c r="BS10" s="128" t="s">
        <v>30</v>
      </c>
      <c r="BT10" s="128"/>
      <c r="BU10" s="128"/>
      <c r="BV10" s="128"/>
      <c r="BW10" s="128"/>
      <c r="BX10" s="129"/>
    </row>
    <row r="11" spans="1:77" ht="34.5" customHeight="1">
      <c r="A11" s="124" t="s">
        <v>31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6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  <c r="AR11" s="127"/>
      <c r="AS11" s="127"/>
      <c r="AT11" s="127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7"/>
      <c r="BF11" s="127"/>
      <c r="BG11" s="127"/>
      <c r="BH11" s="127"/>
      <c r="BI11" s="127"/>
      <c r="BJ11" s="127"/>
      <c r="BK11" s="127"/>
      <c r="BL11" s="127"/>
      <c r="BM11" s="127"/>
      <c r="BN11" s="127"/>
      <c r="BO11" s="127"/>
      <c r="BP11" s="127"/>
      <c r="BQ11" s="127"/>
      <c r="BR11" s="127"/>
      <c r="BS11" s="127"/>
      <c r="BT11" s="127"/>
      <c r="BU11" s="127"/>
      <c r="BV11" s="127"/>
      <c r="BW11" s="127"/>
      <c r="BX11" s="127"/>
    </row>
    <row r="12" spans="1:77" ht="50.25" customHeight="1">
      <c r="A12" s="124" t="s">
        <v>32</v>
      </c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6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  <c r="AL12" s="127"/>
      <c r="AM12" s="127"/>
      <c r="AN12" s="127"/>
      <c r="AO12" s="127"/>
      <c r="AP12" s="127"/>
      <c r="AQ12" s="127"/>
      <c r="AR12" s="127"/>
      <c r="AS12" s="127"/>
      <c r="AT12" s="127"/>
      <c r="AU12" s="127"/>
      <c r="AV12" s="127"/>
      <c r="AW12" s="127"/>
      <c r="AX12" s="127"/>
      <c r="AY12" s="127"/>
      <c r="AZ12" s="127"/>
      <c r="BA12" s="127"/>
      <c r="BB12" s="127"/>
      <c r="BC12" s="127"/>
      <c r="BD12" s="127"/>
      <c r="BE12" s="127"/>
      <c r="BF12" s="127"/>
      <c r="BG12" s="127"/>
      <c r="BH12" s="127"/>
      <c r="BI12" s="127"/>
      <c r="BJ12" s="127"/>
      <c r="BK12" s="127"/>
      <c r="BL12" s="127"/>
      <c r="BM12" s="127"/>
      <c r="BN12" s="127"/>
      <c r="BO12" s="127"/>
      <c r="BP12" s="127"/>
      <c r="BQ12" s="127"/>
      <c r="BR12" s="127"/>
      <c r="BS12" s="127"/>
      <c r="BT12" s="127"/>
      <c r="BU12" s="127"/>
      <c r="BV12" s="127"/>
      <c r="BW12" s="127"/>
      <c r="BX12" s="127"/>
    </row>
    <row r="13" spans="1:77" ht="24.95" customHeight="1">
      <c r="A13" s="132" t="s">
        <v>67</v>
      </c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3" t="s">
        <v>33</v>
      </c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133"/>
      <c r="AN13" s="133"/>
      <c r="AO13" s="134"/>
      <c r="AP13" s="135"/>
      <c r="AQ13" s="135"/>
      <c r="AR13" s="135"/>
      <c r="AS13" s="135"/>
      <c r="AT13" s="135"/>
      <c r="AU13" s="135"/>
      <c r="AV13" s="135"/>
      <c r="AW13" s="135"/>
      <c r="AX13" s="135"/>
      <c r="AY13" s="135"/>
      <c r="AZ13" s="135"/>
      <c r="BA13" s="135"/>
      <c r="BB13" s="135"/>
      <c r="BC13" s="135"/>
      <c r="BD13" s="135"/>
      <c r="BE13" s="135"/>
      <c r="BF13" s="135"/>
      <c r="BG13" s="135"/>
      <c r="BH13" s="135"/>
      <c r="BI13" s="135"/>
      <c r="BJ13" s="135"/>
      <c r="BK13" s="135"/>
      <c r="BL13" s="135"/>
      <c r="BM13" s="135"/>
      <c r="BN13" s="135"/>
      <c r="BO13" s="135"/>
      <c r="BP13" s="135"/>
      <c r="BQ13" s="135"/>
      <c r="BR13" s="135"/>
      <c r="BS13" s="135"/>
      <c r="BT13" s="135"/>
      <c r="BU13" s="135"/>
      <c r="BV13" s="135"/>
      <c r="BW13" s="135"/>
      <c r="BX13" s="136"/>
    </row>
    <row r="14" spans="1:77" ht="24.95" customHeight="1">
      <c r="A14" s="132"/>
      <c r="B14" s="132"/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3" t="s">
        <v>34</v>
      </c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  <c r="AM14" s="133"/>
      <c r="AN14" s="133"/>
      <c r="AO14" s="134"/>
      <c r="AP14" s="135"/>
      <c r="AQ14" s="135"/>
      <c r="AR14" s="135"/>
      <c r="AS14" s="135"/>
      <c r="AT14" s="135"/>
      <c r="AU14" s="135"/>
      <c r="AV14" s="135"/>
      <c r="AW14" s="135"/>
      <c r="AX14" s="135"/>
      <c r="AY14" s="135"/>
      <c r="AZ14" s="135"/>
      <c r="BA14" s="135"/>
      <c r="BB14" s="135"/>
      <c r="BC14" s="135"/>
      <c r="BD14" s="135"/>
      <c r="BE14" s="135"/>
      <c r="BF14" s="135"/>
      <c r="BG14" s="135"/>
      <c r="BH14" s="135"/>
      <c r="BI14" s="135"/>
      <c r="BJ14" s="135"/>
      <c r="BK14" s="135"/>
      <c r="BL14" s="135"/>
      <c r="BM14" s="135"/>
      <c r="BN14" s="135"/>
      <c r="BO14" s="135"/>
      <c r="BP14" s="135"/>
      <c r="BQ14" s="135"/>
      <c r="BR14" s="135"/>
      <c r="BS14" s="135"/>
      <c r="BT14" s="135"/>
      <c r="BU14" s="135"/>
      <c r="BV14" s="135"/>
      <c r="BW14" s="135"/>
      <c r="BX14" s="136"/>
    </row>
    <row r="15" spans="1:77" ht="24.95" customHeight="1">
      <c r="A15" s="132"/>
      <c r="B15" s="132"/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3" t="s">
        <v>35</v>
      </c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3"/>
      <c r="AL15" s="133"/>
      <c r="AM15" s="133"/>
      <c r="AN15" s="133"/>
      <c r="AO15" s="134"/>
      <c r="AP15" s="135"/>
      <c r="AQ15" s="135"/>
      <c r="AR15" s="135"/>
      <c r="AS15" s="135"/>
      <c r="AT15" s="135"/>
      <c r="AU15" s="135"/>
      <c r="AV15" s="135"/>
      <c r="AW15" s="135"/>
      <c r="AX15" s="135"/>
      <c r="AY15" s="135"/>
      <c r="AZ15" s="135"/>
      <c r="BA15" s="135"/>
      <c r="BB15" s="135"/>
      <c r="BC15" s="135"/>
      <c r="BD15" s="135"/>
      <c r="BE15" s="135"/>
      <c r="BF15" s="135"/>
      <c r="BG15" s="135"/>
      <c r="BH15" s="135"/>
      <c r="BI15" s="135"/>
      <c r="BJ15" s="135"/>
      <c r="BK15" s="135"/>
      <c r="BL15" s="135"/>
      <c r="BM15" s="135"/>
      <c r="BN15" s="135"/>
      <c r="BO15" s="135"/>
      <c r="BP15" s="135"/>
      <c r="BQ15" s="135"/>
      <c r="BR15" s="135"/>
      <c r="BS15" s="135"/>
      <c r="BT15" s="135"/>
      <c r="BU15" s="135"/>
      <c r="BV15" s="135"/>
      <c r="BW15" s="135"/>
      <c r="BX15" s="136"/>
    </row>
    <row r="16" spans="1:77" s="2" customFormat="1" ht="25.5" customHeight="1"/>
    <row r="17" spans="1:77" ht="22.5" customHeight="1">
      <c r="A17" s="123" t="s">
        <v>36</v>
      </c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3"/>
      <c r="BF17" s="123"/>
      <c r="BG17" s="123"/>
      <c r="BH17" s="123"/>
      <c r="BI17" s="123"/>
      <c r="BJ17" s="123"/>
      <c r="BK17" s="123"/>
      <c r="BL17" s="123"/>
      <c r="BM17" s="123"/>
      <c r="BN17" s="123"/>
      <c r="BO17" s="123"/>
      <c r="BP17" s="123"/>
      <c r="BQ17" s="123"/>
      <c r="BR17" s="123"/>
      <c r="BS17" s="123"/>
      <c r="BT17" s="123"/>
      <c r="BU17" s="123"/>
      <c r="BV17" s="123"/>
      <c r="BW17" s="123"/>
      <c r="BX17" s="123"/>
      <c r="BY17" s="123"/>
    </row>
    <row r="18" spans="1:77" ht="34.5" customHeight="1">
      <c r="A18" s="124" t="s">
        <v>54</v>
      </c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6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19"/>
      <c r="BA18" s="119"/>
      <c r="BB18" s="119"/>
      <c r="BC18" s="119"/>
      <c r="BD18" s="119"/>
      <c r="BE18" s="119"/>
      <c r="BF18" s="119"/>
      <c r="BG18" s="119"/>
      <c r="BH18" s="119"/>
      <c r="BI18" s="119"/>
      <c r="BJ18" s="119"/>
      <c r="BK18" s="119"/>
      <c r="BL18" s="119"/>
      <c r="BM18" s="119"/>
      <c r="BN18" s="119"/>
      <c r="BO18" s="119"/>
      <c r="BP18" s="119"/>
      <c r="BQ18" s="119"/>
      <c r="BR18" s="119"/>
      <c r="BS18" s="119"/>
      <c r="BT18" s="119"/>
      <c r="BU18" s="119"/>
      <c r="BV18" s="119"/>
      <c r="BW18" s="119"/>
      <c r="BX18" s="119"/>
    </row>
    <row r="19" spans="1:77" ht="34.5" customHeight="1">
      <c r="A19" s="124" t="s">
        <v>55</v>
      </c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6"/>
      <c r="T19" s="120"/>
      <c r="U19" s="121"/>
      <c r="V19" s="121"/>
      <c r="W19" s="121"/>
      <c r="X19" s="147"/>
      <c r="Y19" s="147"/>
      <c r="Z19" s="147"/>
      <c r="AA19" s="147"/>
      <c r="AB19" s="147"/>
      <c r="AC19" s="147"/>
      <c r="AD19" s="147" t="s">
        <v>3</v>
      </c>
      <c r="AE19" s="147"/>
      <c r="AF19" s="147"/>
      <c r="AG19" s="147"/>
      <c r="AH19" s="147"/>
      <c r="AI19" s="147"/>
      <c r="AJ19" s="147" t="s">
        <v>4</v>
      </c>
      <c r="AK19" s="147"/>
      <c r="AL19" s="147"/>
      <c r="AM19" s="147"/>
      <c r="AN19" s="147"/>
      <c r="AO19" s="147"/>
      <c r="AP19" s="147" t="s">
        <v>5</v>
      </c>
      <c r="AQ19" s="147"/>
      <c r="AR19" s="147"/>
      <c r="AS19" s="148" t="s">
        <v>37</v>
      </c>
      <c r="AT19" s="148"/>
      <c r="AU19" s="148"/>
      <c r="AV19" s="148"/>
      <c r="AW19" s="148"/>
      <c r="AX19" s="147"/>
      <c r="AY19" s="147"/>
      <c r="AZ19" s="147"/>
      <c r="BA19" s="147"/>
      <c r="BB19" s="147"/>
      <c r="BC19" s="147"/>
      <c r="BD19" s="147" t="s">
        <v>3</v>
      </c>
      <c r="BE19" s="147"/>
      <c r="BF19" s="147"/>
      <c r="BG19" s="147"/>
      <c r="BH19" s="147"/>
      <c r="BI19" s="147"/>
      <c r="BJ19" s="147" t="s">
        <v>4</v>
      </c>
      <c r="BK19" s="147"/>
      <c r="BL19" s="147"/>
      <c r="BM19" s="147"/>
      <c r="BN19" s="147"/>
      <c r="BO19" s="147"/>
      <c r="BP19" s="147"/>
      <c r="BQ19" s="147"/>
      <c r="BR19" s="170" t="s">
        <v>80</v>
      </c>
      <c r="BS19" s="170"/>
      <c r="BT19" s="170"/>
      <c r="BU19" s="170"/>
      <c r="BV19" s="170"/>
      <c r="BW19" s="40"/>
      <c r="BX19" s="41"/>
    </row>
    <row r="20" spans="1:77" ht="121.5" customHeight="1">
      <c r="A20" s="124" t="s">
        <v>38</v>
      </c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6"/>
      <c r="T20" s="152"/>
      <c r="U20" s="152"/>
      <c r="V20" s="152"/>
      <c r="W20" s="152"/>
      <c r="X20" s="15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  <c r="BD20" s="152"/>
      <c r="BE20" s="152"/>
      <c r="BF20" s="152"/>
      <c r="BG20" s="152"/>
      <c r="BH20" s="152"/>
      <c r="BI20" s="152"/>
      <c r="BJ20" s="152"/>
      <c r="BK20" s="152"/>
      <c r="BL20" s="152"/>
      <c r="BM20" s="152"/>
      <c r="BN20" s="152"/>
      <c r="BO20" s="152"/>
      <c r="BP20" s="152"/>
      <c r="BQ20" s="152"/>
      <c r="BR20" s="152"/>
      <c r="BS20" s="152"/>
      <c r="BT20" s="152"/>
      <c r="BU20" s="152"/>
      <c r="BV20" s="152"/>
      <c r="BW20" s="152"/>
      <c r="BX20" s="152"/>
    </row>
    <row r="21" spans="1:77" ht="17.25" customHeight="1">
      <c r="A21" s="153" t="s">
        <v>66</v>
      </c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2"/>
      <c r="T21" s="154" t="s">
        <v>39</v>
      </c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5"/>
      <c r="AL21" s="155"/>
      <c r="AM21" s="155"/>
      <c r="AN21" s="155"/>
      <c r="AO21" s="155"/>
      <c r="AP21" s="155"/>
      <c r="AQ21" s="155"/>
      <c r="AR21" s="155"/>
      <c r="AS21" s="155"/>
      <c r="AT21" s="155"/>
      <c r="AU21" s="155"/>
      <c r="AV21" s="155"/>
      <c r="AW21" s="155"/>
      <c r="AX21" s="155"/>
      <c r="AY21" s="155"/>
      <c r="AZ21" s="155"/>
      <c r="BA21" s="155"/>
      <c r="BB21" s="155"/>
      <c r="BC21" s="155"/>
      <c r="BD21" s="155"/>
      <c r="BE21" s="155"/>
      <c r="BF21" s="155"/>
      <c r="BG21" s="155"/>
      <c r="BH21" s="155"/>
      <c r="BI21" s="155"/>
      <c r="BJ21" s="155"/>
      <c r="BK21" s="155"/>
      <c r="BL21" s="155"/>
      <c r="BM21" s="155"/>
      <c r="BN21" s="155"/>
      <c r="BO21" s="155"/>
      <c r="BP21" s="155"/>
      <c r="BQ21" s="155"/>
      <c r="BR21" s="155"/>
      <c r="BS21" s="155"/>
      <c r="BT21" s="155"/>
      <c r="BU21" s="155"/>
      <c r="BV21" s="155"/>
      <c r="BW21" s="155"/>
      <c r="BX21" s="156"/>
    </row>
    <row r="22" spans="1:77" ht="18" customHeight="1">
      <c r="A22" s="103"/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5"/>
      <c r="T22" s="42"/>
      <c r="U22" s="43"/>
      <c r="V22" s="43"/>
      <c r="W22" s="15"/>
      <c r="X22" s="157" t="s">
        <v>40</v>
      </c>
      <c r="Y22" s="157"/>
      <c r="Z22" s="157"/>
      <c r="AA22" s="157"/>
      <c r="AB22" s="157"/>
      <c r="AC22" s="157"/>
      <c r="AD22" s="157"/>
      <c r="AE22" s="157"/>
      <c r="AF22" s="157"/>
      <c r="AG22" s="157"/>
      <c r="AH22" s="157"/>
      <c r="AI22" s="157"/>
      <c r="AJ22" s="157"/>
      <c r="AK22" s="157"/>
      <c r="AL22" s="157"/>
      <c r="AM22" s="15"/>
      <c r="AN22" s="43"/>
      <c r="AO22" s="43"/>
      <c r="AP22" s="15"/>
      <c r="AQ22" s="157" t="s">
        <v>94</v>
      </c>
      <c r="AR22" s="157"/>
      <c r="AS22" s="157"/>
      <c r="AT22" s="157"/>
      <c r="AU22" s="157"/>
      <c r="AV22" s="157"/>
      <c r="AW22" s="157"/>
      <c r="AX22" s="157"/>
      <c r="AY22" s="157"/>
      <c r="AZ22" s="157"/>
      <c r="BA22" s="157"/>
      <c r="BB22" s="157"/>
      <c r="BC22" s="157"/>
      <c r="BD22" s="157"/>
      <c r="BE22" s="157"/>
      <c r="BF22" s="157"/>
      <c r="BG22" s="43"/>
      <c r="BH22" s="15"/>
      <c r="BI22" s="43"/>
      <c r="BJ22" s="43"/>
      <c r="BK22" s="15" t="s">
        <v>41</v>
      </c>
      <c r="BL22" s="15"/>
      <c r="BM22" s="15"/>
      <c r="BN22" s="15"/>
      <c r="BO22" s="15"/>
      <c r="BP22" s="15"/>
      <c r="BQ22" s="15"/>
      <c r="BR22" s="15"/>
      <c r="BS22" s="15"/>
      <c r="BT22" s="15"/>
      <c r="BU22" s="38"/>
      <c r="BV22" s="38"/>
      <c r="BW22" s="38"/>
      <c r="BX22" s="44"/>
    </row>
    <row r="23" spans="1:77" ht="6.75" customHeight="1">
      <c r="A23" s="103"/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5"/>
      <c r="T23" s="42"/>
      <c r="U23" s="43"/>
      <c r="V23" s="43"/>
      <c r="W23" s="43"/>
      <c r="X23" s="43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43"/>
      <c r="BT23" s="43"/>
      <c r="BU23" s="43"/>
      <c r="BV23" s="43"/>
      <c r="BW23" s="43"/>
      <c r="BX23" s="45"/>
    </row>
    <row r="24" spans="1:77" ht="18" customHeight="1">
      <c r="A24" s="103"/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5"/>
      <c r="T24" s="42"/>
      <c r="U24" s="43"/>
      <c r="V24" s="43"/>
      <c r="W24" s="43"/>
      <c r="X24" s="157" t="s">
        <v>42</v>
      </c>
      <c r="Y24" s="157"/>
      <c r="Z24" s="157"/>
      <c r="AA24" s="157"/>
      <c r="AB24" s="157"/>
      <c r="AC24" s="157"/>
      <c r="AD24" s="157"/>
      <c r="AE24" s="157"/>
      <c r="AF24" s="157"/>
      <c r="AG24" s="157"/>
      <c r="AH24" s="157"/>
      <c r="AI24" s="157"/>
      <c r="AJ24" s="157"/>
      <c r="AK24" s="157"/>
      <c r="AL24" s="157"/>
      <c r="AM24" s="15"/>
      <c r="AN24" s="43"/>
      <c r="AO24" s="43"/>
      <c r="AP24" s="15"/>
      <c r="AQ24" s="157" t="s">
        <v>43</v>
      </c>
      <c r="AR24" s="157"/>
      <c r="AS24" s="157"/>
      <c r="AT24" s="157"/>
      <c r="AU24" s="157"/>
      <c r="AV24" s="157"/>
      <c r="AW24" s="157"/>
      <c r="AX24" s="157"/>
      <c r="AY24" s="157"/>
      <c r="AZ24" s="157"/>
      <c r="BA24" s="157"/>
      <c r="BB24" s="157"/>
      <c r="BC24" s="157"/>
      <c r="BD24" s="157"/>
      <c r="BE24" s="157"/>
      <c r="BF24" s="157"/>
      <c r="BG24" s="157"/>
      <c r="BH24" s="157"/>
      <c r="BI24" s="157"/>
      <c r="BJ24" s="15"/>
      <c r="BK24" s="15"/>
      <c r="BL24" s="15"/>
      <c r="BM24" s="15"/>
      <c r="BN24" s="15"/>
      <c r="BO24" s="15"/>
      <c r="BP24" s="15"/>
      <c r="BQ24" s="15"/>
      <c r="BR24" s="15"/>
      <c r="BS24" s="43"/>
      <c r="BT24" s="43"/>
      <c r="BU24" s="43"/>
      <c r="BV24" s="43"/>
      <c r="BW24" s="43"/>
      <c r="BX24" s="45"/>
    </row>
    <row r="25" spans="1:77" ht="9.75" customHeight="1">
      <c r="A25" s="103"/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5"/>
      <c r="T25" s="42"/>
      <c r="U25" s="43"/>
      <c r="V25" s="43"/>
      <c r="W25" s="43"/>
      <c r="X25" s="43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43"/>
      <c r="BT25" s="43"/>
      <c r="BU25" s="43"/>
      <c r="BV25" s="43"/>
      <c r="BW25" s="43"/>
      <c r="BX25" s="45"/>
    </row>
    <row r="26" spans="1:77" ht="18" customHeight="1">
      <c r="A26" s="103"/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5"/>
      <c r="T26" s="42"/>
      <c r="U26" s="43"/>
      <c r="V26" s="43"/>
      <c r="W26" s="43"/>
      <c r="X26" s="158" t="s">
        <v>44</v>
      </c>
      <c r="Y26" s="158"/>
      <c r="Z26" s="158"/>
      <c r="AA26" s="158"/>
      <c r="AB26" s="158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43"/>
      <c r="BT26" s="43"/>
      <c r="BU26" s="43"/>
      <c r="BV26" s="43"/>
      <c r="BW26" s="43"/>
      <c r="BX26" s="45"/>
    </row>
    <row r="27" spans="1:77">
      <c r="A27" s="106"/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8"/>
      <c r="T27" s="46"/>
      <c r="U27" s="36"/>
      <c r="V27" s="36"/>
      <c r="W27" s="36"/>
      <c r="X27" s="149" t="s">
        <v>81</v>
      </c>
      <c r="Y27" s="149"/>
      <c r="Z27" s="149"/>
      <c r="AA27" s="149"/>
      <c r="AB27" s="149"/>
      <c r="AC27" s="149"/>
      <c r="AD27" s="149"/>
      <c r="AE27" s="149"/>
      <c r="AF27" s="149"/>
      <c r="AG27" s="149"/>
      <c r="AH27" s="149"/>
      <c r="AI27" s="149"/>
      <c r="AJ27" s="149"/>
      <c r="AK27" s="149"/>
      <c r="AL27" s="149"/>
      <c r="AM27" s="149"/>
      <c r="AN27" s="149"/>
      <c r="AO27" s="149"/>
      <c r="AP27" s="149"/>
      <c r="AQ27" s="149"/>
      <c r="AR27" s="149"/>
      <c r="AS27" s="149"/>
      <c r="AT27" s="149"/>
      <c r="AU27" s="149"/>
      <c r="AV27" s="149"/>
      <c r="AW27" s="149"/>
      <c r="AX27" s="149"/>
      <c r="AY27" s="149"/>
      <c r="AZ27" s="149"/>
      <c r="BA27" s="149"/>
      <c r="BB27" s="149"/>
      <c r="BC27" s="149"/>
      <c r="BD27" s="149"/>
      <c r="BE27" s="149"/>
      <c r="BF27" s="149"/>
      <c r="BG27" s="149"/>
      <c r="BH27" s="149"/>
      <c r="BI27" s="149"/>
      <c r="BJ27" s="149"/>
      <c r="BK27" s="149"/>
      <c r="BL27" s="149"/>
      <c r="BM27" s="149"/>
      <c r="BN27" s="149"/>
      <c r="BO27" s="149"/>
      <c r="BP27" s="149"/>
      <c r="BQ27" s="149"/>
      <c r="BR27" s="149"/>
      <c r="BS27" s="149"/>
      <c r="BT27" s="149"/>
      <c r="BU27" s="149"/>
      <c r="BV27" s="149"/>
      <c r="BW27" s="149"/>
      <c r="BX27" s="150"/>
    </row>
    <row r="28" spans="1:77" ht="23.25" customHeight="1">
      <c r="A28" s="132" t="s">
        <v>45</v>
      </c>
      <c r="B28" s="132"/>
      <c r="C28" s="132"/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151" t="s">
        <v>46</v>
      </c>
      <c r="U28" s="151"/>
      <c r="V28" s="151"/>
      <c r="W28" s="151"/>
      <c r="X28" s="151"/>
      <c r="Y28" s="151"/>
      <c r="Z28" s="151"/>
      <c r="AA28" s="151"/>
      <c r="AB28" s="151"/>
      <c r="AC28" s="151"/>
      <c r="AD28" s="151"/>
      <c r="AE28" s="151"/>
      <c r="AF28" s="151"/>
      <c r="AG28" s="151"/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 t="s">
        <v>47</v>
      </c>
      <c r="AT28" s="151"/>
      <c r="AU28" s="151"/>
      <c r="AV28" s="151"/>
      <c r="AW28" s="151"/>
      <c r="AX28" s="151"/>
      <c r="AY28" s="151"/>
      <c r="AZ28" s="151"/>
      <c r="BA28" s="151"/>
      <c r="BB28" s="151"/>
      <c r="BC28" s="151"/>
      <c r="BD28" s="151"/>
      <c r="BE28" s="151"/>
      <c r="BF28" s="151"/>
      <c r="BG28" s="151"/>
      <c r="BH28" s="151"/>
      <c r="BI28" s="151"/>
      <c r="BJ28" s="151"/>
      <c r="BK28" s="151"/>
      <c r="BL28" s="151"/>
      <c r="BM28" s="151"/>
      <c r="BN28" s="151"/>
      <c r="BO28" s="151"/>
      <c r="BP28" s="151"/>
      <c r="BQ28" s="151"/>
      <c r="BR28" s="151"/>
      <c r="BS28" s="151"/>
      <c r="BT28" s="151"/>
      <c r="BU28" s="151"/>
      <c r="BV28" s="151"/>
      <c r="BW28" s="151"/>
      <c r="BX28" s="151"/>
    </row>
    <row r="29" spans="1:77" ht="22.5" customHeight="1">
      <c r="A29" s="132"/>
      <c r="B29" s="132"/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 t="str">
        <f>IFERROR(VLOOKUP(T29,操作禁止!$D$2:$E$8,2,FALSE),"")</f>
        <v/>
      </c>
      <c r="AT29" s="137"/>
      <c r="AU29" s="137"/>
      <c r="AV29" s="137"/>
      <c r="AW29" s="137"/>
      <c r="AX29" s="137"/>
      <c r="AY29" s="137"/>
      <c r="AZ29" s="137"/>
      <c r="BA29" s="137"/>
      <c r="BB29" s="137"/>
      <c r="BC29" s="137"/>
      <c r="BD29" s="137"/>
      <c r="BE29" s="137"/>
      <c r="BF29" s="137"/>
      <c r="BG29" s="137"/>
      <c r="BH29" s="137"/>
      <c r="BI29" s="137"/>
      <c r="BJ29" s="137"/>
      <c r="BK29" s="137"/>
      <c r="BL29" s="137"/>
      <c r="BM29" s="137"/>
      <c r="BN29" s="137"/>
      <c r="BO29" s="137"/>
      <c r="BP29" s="137"/>
      <c r="BQ29" s="137"/>
      <c r="BR29" s="137"/>
      <c r="BS29" s="137"/>
      <c r="BT29" s="137"/>
      <c r="BU29" s="137"/>
      <c r="BV29" s="137"/>
      <c r="BW29" s="137"/>
      <c r="BX29" s="137"/>
    </row>
    <row r="30" spans="1:77" ht="24" customHeight="1">
      <c r="A30" s="132"/>
      <c r="B30" s="132"/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  <c r="AU30" s="137"/>
      <c r="AV30" s="137"/>
      <c r="AW30" s="137"/>
      <c r="AX30" s="137"/>
      <c r="AY30" s="137"/>
      <c r="AZ30" s="137"/>
      <c r="BA30" s="137"/>
      <c r="BB30" s="137"/>
      <c r="BC30" s="137"/>
      <c r="BD30" s="137"/>
      <c r="BE30" s="137"/>
      <c r="BF30" s="137"/>
      <c r="BG30" s="137"/>
      <c r="BH30" s="137"/>
      <c r="BI30" s="137"/>
      <c r="BJ30" s="137"/>
      <c r="BK30" s="137"/>
      <c r="BL30" s="137"/>
      <c r="BM30" s="137"/>
      <c r="BN30" s="137"/>
      <c r="BO30" s="137"/>
      <c r="BP30" s="137"/>
      <c r="BQ30" s="137"/>
      <c r="BR30" s="137"/>
      <c r="BS30" s="137"/>
      <c r="BT30" s="137"/>
      <c r="BU30" s="137"/>
      <c r="BV30" s="137"/>
      <c r="BW30" s="137"/>
      <c r="BX30" s="137"/>
    </row>
    <row r="31" spans="1:77" s="2" customFormat="1" ht="18" customHeight="1"/>
    <row r="32" spans="1:77" ht="35.25" customHeight="1">
      <c r="A32" s="167" t="s">
        <v>93</v>
      </c>
      <c r="B32" s="160"/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39" t="s">
        <v>69</v>
      </c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140"/>
      <c r="AL32" s="140"/>
      <c r="AM32" s="140"/>
      <c r="AN32" s="140"/>
      <c r="AO32" s="140"/>
      <c r="AP32" s="140"/>
      <c r="AQ32" s="140"/>
      <c r="AR32" s="140"/>
      <c r="AS32" s="141"/>
      <c r="AT32" s="142" t="s">
        <v>71</v>
      </c>
      <c r="AU32" s="142"/>
      <c r="AV32" s="142"/>
      <c r="AW32" s="142"/>
      <c r="AX32" s="142"/>
      <c r="AY32" s="142"/>
      <c r="AZ32" s="142"/>
      <c r="BA32" s="142"/>
      <c r="BB32" s="142"/>
      <c r="BC32" s="142"/>
      <c r="BD32" s="142"/>
      <c r="BE32" s="142"/>
      <c r="BF32" s="142"/>
      <c r="BG32" s="142"/>
      <c r="BH32" s="142"/>
      <c r="BI32" s="142"/>
      <c r="BJ32" s="142"/>
      <c r="BK32" s="142"/>
      <c r="BL32" s="142"/>
      <c r="BM32" s="142"/>
      <c r="BN32" s="142"/>
      <c r="BO32" s="142"/>
      <c r="BP32" s="142"/>
      <c r="BQ32" s="142"/>
      <c r="BR32" s="142"/>
      <c r="BS32" s="142"/>
      <c r="BT32" s="142"/>
      <c r="BU32" s="142"/>
      <c r="BV32" s="142"/>
      <c r="BW32" s="142"/>
      <c r="BX32" s="143"/>
    </row>
    <row r="33" spans="1:88" ht="34.5" customHeight="1">
      <c r="A33" s="160"/>
      <c r="B33" s="160"/>
      <c r="C33" s="160"/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0"/>
      <c r="T33" s="144" t="s">
        <v>70</v>
      </c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  <c r="AM33" s="145"/>
      <c r="AN33" s="145"/>
      <c r="AO33" s="145"/>
      <c r="AP33" s="145"/>
      <c r="AQ33" s="145"/>
      <c r="AR33" s="145"/>
      <c r="AS33" s="145"/>
      <c r="AT33" s="144" t="s">
        <v>72</v>
      </c>
      <c r="AU33" s="145"/>
      <c r="AV33" s="145"/>
      <c r="AW33" s="145"/>
      <c r="AX33" s="145"/>
      <c r="AY33" s="145"/>
      <c r="AZ33" s="145"/>
      <c r="BA33" s="145"/>
      <c r="BB33" s="145"/>
      <c r="BC33" s="145"/>
      <c r="BD33" s="145"/>
      <c r="BE33" s="145"/>
      <c r="BF33" s="145"/>
      <c r="BG33" s="145"/>
      <c r="BH33" s="145"/>
      <c r="BI33" s="145"/>
      <c r="BJ33" s="145"/>
      <c r="BK33" s="145"/>
      <c r="BL33" s="145"/>
      <c r="BM33" s="145"/>
      <c r="BN33" s="145"/>
      <c r="BO33" s="145"/>
      <c r="BP33" s="145"/>
      <c r="BQ33" s="145"/>
      <c r="BR33" s="145"/>
      <c r="BS33" s="145"/>
      <c r="BT33" s="145"/>
      <c r="BU33" s="145"/>
      <c r="BV33" s="145"/>
      <c r="BW33" s="145"/>
      <c r="BX33" s="146"/>
    </row>
    <row r="34" spans="1:88" ht="48" customHeight="1">
      <c r="A34" s="216" t="s">
        <v>73</v>
      </c>
      <c r="B34" s="217"/>
      <c r="C34" s="217"/>
      <c r="D34" s="217"/>
      <c r="E34" s="217"/>
      <c r="F34" s="217"/>
      <c r="G34" s="217"/>
      <c r="H34" s="217"/>
      <c r="I34" s="217"/>
      <c r="J34" s="217"/>
      <c r="K34" s="217"/>
      <c r="L34" s="217"/>
      <c r="M34" s="217"/>
      <c r="N34" s="217"/>
      <c r="O34" s="217"/>
      <c r="P34" s="217"/>
      <c r="Q34" s="217"/>
      <c r="R34" s="217"/>
      <c r="S34" s="218"/>
      <c r="T34" s="133" t="s">
        <v>48</v>
      </c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8" t="s">
        <v>49</v>
      </c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30"/>
    </row>
    <row r="35" spans="1:88" ht="15" customHeight="1">
      <c r="A35" s="124" t="s">
        <v>50</v>
      </c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6"/>
      <c r="T35" s="198" t="s">
        <v>53</v>
      </c>
      <c r="U35" s="199"/>
      <c r="V35" s="199"/>
      <c r="W35" s="199"/>
      <c r="X35" s="199"/>
      <c r="Y35" s="199"/>
      <c r="Z35" s="199"/>
      <c r="AA35" s="199"/>
      <c r="AB35" s="199"/>
      <c r="AC35" s="199"/>
      <c r="AD35" s="199"/>
      <c r="AE35" s="199"/>
      <c r="AF35" s="199"/>
      <c r="AG35" s="199"/>
      <c r="AH35" s="199"/>
      <c r="AI35" s="199"/>
      <c r="AJ35" s="199"/>
      <c r="AK35" s="200"/>
      <c r="AL35" s="207"/>
      <c r="AM35" s="208"/>
      <c r="AN35" s="208"/>
      <c r="AO35" s="208"/>
      <c r="AP35" s="208"/>
      <c r="AQ35" s="208"/>
      <c r="AR35" s="208"/>
      <c r="AS35" s="208"/>
      <c r="AT35" s="208"/>
      <c r="AU35" s="208"/>
      <c r="AV35" s="208"/>
      <c r="AW35" s="209"/>
      <c r="AX35" s="177" t="s">
        <v>51</v>
      </c>
      <c r="AY35" s="178"/>
      <c r="AZ35" s="178"/>
      <c r="BA35" s="178"/>
      <c r="BB35" s="179"/>
      <c r="BC35" s="183" t="s">
        <v>52</v>
      </c>
      <c r="BD35" s="184"/>
      <c r="BE35" s="184"/>
      <c r="BF35" s="184"/>
      <c r="BG35" s="184"/>
      <c r="BH35" s="184"/>
      <c r="BI35" s="184"/>
      <c r="BJ35" s="184"/>
      <c r="BK35" s="184"/>
      <c r="BL35" s="184"/>
      <c r="BM35" s="184"/>
      <c r="BN35" s="184"/>
      <c r="BO35" s="184"/>
      <c r="BP35" s="184"/>
      <c r="BQ35" s="184"/>
      <c r="BR35" s="184"/>
      <c r="BS35" s="184"/>
      <c r="BT35" s="184"/>
      <c r="BU35" s="184"/>
      <c r="BV35" s="184"/>
      <c r="BW35" s="184"/>
      <c r="BX35" s="185"/>
    </row>
    <row r="36" spans="1:88" ht="22.5" customHeight="1">
      <c r="A36" s="124"/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6"/>
      <c r="T36" s="201"/>
      <c r="U36" s="202"/>
      <c r="V36" s="202"/>
      <c r="W36" s="202"/>
      <c r="X36" s="202"/>
      <c r="Y36" s="202"/>
      <c r="Z36" s="202"/>
      <c r="AA36" s="202"/>
      <c r="AB36" s="202"/>
      <c r="AC36" s="202"/>
      <c r="AD36" s="202"/>
      <c r="AE36" s="202"/>
      <c r="AF36" s="202"/>
      <c r="AG36" s="202"/>
      <c r="AH36" s="202"/>
      <c r="AI36" s="202"/>
      <c r="AJ36" s="202"/>
      <c r="AK36" s="203"/>
      <c r="AL36" s="210"/>
      <c r="AM36" s="211"/>
      <c r="AN36" s="211"/>
      <c r="AO36" s="211"/>
      <c r="AP36" s="211"/>
      <c r="AQ36" s="211"/>
      <c r="AR36" s="211"/>
      <c r="AS36" s="211"/>
      <c r="AT36" s="211"/>
      <c r="AU36" s="211"/>
      <c r="AV36" s="211"/>
      <c r="AW36" s="212"/>
      <c r="AX36" s="180"/>
      <c r="AY36" s="181"/>
      <c r="AZ36" s="181"/>
      <c r="BA36" s="181"/>
      <c r="BB36" s="182"/>
      <c r="BC36" s="175"/>
      <c r="BD36" s="176"/>
      <c r="BE36" s="176"/>
      <c r="BF36" s="176"/>
      <c r="BG36" s="176"/>
      <c r="BH36" s="176"/>
      <c r="BI36" s="176"/>
      <c r="BJ36" s="176"/>
      <c r="BK36" s="176"/>
      <c r="BL36" s="176"/>
      <c r="BM36" s="176"/>
      <c r="BN36" s="176"/>
      <c r="BO36" s="176"/>
      <c r="BP36" s="176"/>
      <c r="BQ36" s="176"/>
      <c r="BR36" s="176"/>
      <c r="BS36" s="176"/>
      <c r="BT36" s="173" t="s">
        <v>51</v>
      </c>
      <c r="BU36" s="173"/>
      <c r="BV36" s="173"/>
      <c r="BW36" s="173"/>
      <c r="BX36" s="174"/>
    </row>
    <row r="37" spans="1:88" ht="37.5" customHeight="1" thickBot="1">
      <c r="A37" s="124"/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6"/>
      <c r="T37" s="186" t="s">
        <v>82</v>
      </c>
      <c r="U37" s="187"/>
      <c r="V37" s="187"/>
      <c r="W37" s="187"/>
      <c r="X37" s="187"/>
      <c r="Y37" s="187"/>
      <c r="Z37" s="187"/>
      <c r="AA37" s="187"/>
      <c r="AB37" s="187"/>
      <c r="AC37" s="187"/>
      <c r="AD37" s="187"/>
      <c r="AE37" s="187"/>
      <c r="AF37" s="187"/>
      <c r="AG37" s="187"/>
      <c r="AH37" s="187"/>
      <c r="AI37" s="187"/>
      <c r="AJ37" s="187"/>
      <c r="AK37" s="188"/>
      <c r="AL37" s="204">
        <f>BZ38</f>
        <v>0</v>
      </c>
      <c r="AM37" s="205"/>
      <c r="AN37" s="205"/>
      <c r="AO37" s="205"/>
      <c r="AP37" s="205"/>
      <c r="AQ37" s="205"/>
      <c r="AR37" s="205"/>
      <c r="AS37" s="205"/>
      <c r="AT37" s="205"/>
      <c r="AU37" s="205"/>
      <c r="AV37" s="205"/>
      <c r="AW37" s="206"/>
      <c r="AX37" s="177" t="s">
        <v>51</v>
      </c>
      <c r="AY37" s="178"/>
      <c r="AZ37" s="178"/>
      <c r="BA37" s="178"/>
      <c r="BB37" s="179"/>
      <c r="BC37" s="192"/>
      <c r="BD37" s="193"/>
      <c r="BE37" s="193"/>
      <c r="BF37" s="193"/>
      <c r="BG37" s="193"/>
      <c r="BH37" s="193"/>
      <c r="BI37" s="193"/>
      <c r="BJ37" s="193"/>
      <c r="BK37" s="193"/>
      <c r="BL37" s="193"/>
      <c r="BM37" s="193"/>
      <c r="BN37" s="193"/>
      <c r="BO37" s="193"/>
      <c r="BP37" s="193"/>
      <c r="BQ37" s="193"/>
      <c r="BR37" s="193"/>
      <c r="BS37" s="193"/>
      <c r="BT37" s="193"/>
      <c r="BU37" s="193"/>
      <c r="BV37" s="193"/>
      <c r="BW37" s="193"/>
      <c r="BX37" s="194"/>
      <c r="BZ37" s="32" t="s">
        <v>76</v>
      </c>
      <c r="CA37" s="51"/>
      <c r="CB37" s="32" t="s">
        <v>77</v>
      </c>
      <c r="CC37" s="51"/>
      <c r="CD37" s="52" t="s">
        <v>98</v>
      </c>
      <c r="CE37" s="31"/>
      <c r="CF37" s="53" t="s">
        <v>97</v>
      </c>
      <c r="CH37" s="54" t="s">
        <v>120</v>
      </c>
    </row>
    <row r="38" spans="1:88" ht="35.25" customHeight="1" thickTop="1" thickBot="1">
      <c r="A38" s="124"/>
      <c r="B38" s="125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89" t="s">
        <v>56</v>
      </c>
      <c r="U38" s="190"/>
      <c r="V38" s="190"/>
      <c r="W38" s="190"/>
      <c r="X38" s="190"/>
      <c r="Y38" s="190"/>
      <c r="Z38" s="190"/>
      <c r="AA38" s="190"/>
      <c r="AB38" s="190"/>
      <c r="AC38" s="190"/>
      <c r="AD38" s="190"/>
      <c r="AE38" s="190"/>
      <c r="AF38" s="190"/>
      <c r="AG38" s="190"/>
      <c r="AH38" s="190"/>
      <c r="AI38" s="190"/>
      <c r="AJ38" s="190"/>
      <c r="AK38" s="191"/>
      <c r="AL38" s="213">
        <f>CH38</f>
        <v>0</v>
      </c>
      <c r="AM38" s="214"/>
      <c r="AN38" s="214"/>
      <c r="AO38" s="214"/>
      <c r="AP38" s="214"/>
      <c r="AQ38" s="214"/>
      <c r="AR38" s="214"/>
      <c r="AS38" s="214"/>
      <c r="AT38" s="214"/>
      <c r="AU38" s="214"/>
      <c r="AV38" s="214"/>
      <c r="AW38" s="215"/>
      <c r="AX38" s="171" t="s">
        <v>51</v>
      </c>
      <c r="AY38" s="171"/>
      <c r="AZ38" s="171"/>
      <c r="BA38" s="171"/>
      <c r="BB38" s="172"/>
      <c r="BC38" s="195" t="s">
        <v>57</v>
      </c>
      <c r="BD38" s="196"/>
      <c r="BE38" s="196"/>
      <c r="BF38" s="196"/>
      <c r="BG38" s="196"/>
      <c r="BH38" s="196"/>
      <c r="BI38" s="196"/>
      <c r="BJ38" s="196"/>
      <c r="BK38" s="196"/>
      <c r="BL38" s="196"/>
      <c r="BM38" s="196"/>
      <c r="BN38" s="196"/>
      <c r="BO38" s="196"/>
      <c r="BP38" s="196"/>
      <c r="BQ38" s="196"/>
      <c r="BR38" s="196"/>
      <c r="BS38" s="196"/>
      <c r="BT38" s="196"/>
      <c r="BU38" s="196"/>
      <c r="BV38" s="196"/>
      <c r="BW38" s="196"/>
      <c r="BX38" s="197"/>
      <c r="BZ38" s="55"/>
      <c r="CA38" s="30" t="s">
        <v>74</v>
      </c>
      <c r="CB38" s="61">
        <v>0.5</v>
      </c>
      <c r="CC38" s="30" t="s">
        <v>75</v>
      </c>
      <c r="CD38" s="62">
        <f>ROUNDDOWN(BZ38*CB38,-3)</f>
        <v>0</v>
      </c>
      <c r="CF38" s="63">
        <f>VLOOKUP(CB38,操作禁止!$A$2:$B$3,2,FALSE)</f>
        <v>200000</v>
      </c>
      <c r="CH38" s="64">
        <f>MIN(CD38:CF38)</f>
        <v>0</v>
      </c>
    </row>
    <row r="39" spans="1:88" ht="20.25" customHeight="1">
      <c r="A39" s="159" t="s">
        <v>68</v>
      </c>
      <c r="B39" s="168"/>
      <c r="C39" s="168"/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9"/>
      <c r="T39" s="164" t="s">
        <v>58</v>
      </c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165"/>
      <c r="AH39" s="165"/>
      <c r="AI39" s="165"/>
      <c r="AJ39" s="165"/>
      <c r="AK39" s="165"/>
      <c r="AL39" s="165"/>
      <c r="AM39" s="165"/>
      <c r="AN39" s="165"/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165"/>
      <c r="BA39" s="165"/>
      <c r="BB39" s="165"/>
      <c r="BC39" s="160" t="s">
        <v>59</v>
      </c>
      <c r="BD39" s="160"/>
      <c r="BE39" s="160"/>
      <c r="BF39" s="160"/>
      <c r="BG39" s="160"/>
      <c r="BH39" s="160"/>
      <c r="BI39" s="160"/>
      <c r="BJ39" s="160"/>
      <c r="BK39" s="160"/>
      <c r="BL39" s="160"/>
      <c r="BM39" s="160"/>
      <c r="BN39" s="160"/>
      <c r="BO39" s="160"/>
      <c r="BP39" s="160"/>
      <c r="BQ39" s="160"/>
      <c r="BR39" s="160"/>
      <c r="BS39" s="160"/>
      <c r="BT39" s="160"/>
      <c r="BU39" s="160"/>
      <c r="BV39" s="160"/>
      <c r="BW39" s="160"/>
      <c r="BX39" s="160"/>
      <c r="BZ39" s="31"/>
      <c r="CD39" s="50" t="s">
        <v>96</v>
      </c>
    </row>
    <row r="40" spans="1:88" ht="33.75" customHeight="1">
      <c r="A40" s="159"/>
      <c r="B40" s="168"/>
      <c r="C40" s="168"/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8"/>
      <c r="Q40" s="168"/>
      <c r="R40" s="168"/>
      <c r="S40" s="169"/>
      <c r="T40" s="130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7"/>
      <c r="AT40" s="137"/>
      <c r="AU40" s="137"/>
      <c r="AV40" s="137"/>
      <c r="AW40" s="137"/>
      <c r="AX40" s="137"/>
      <c r="AY40" s="137"/>
      <c r="AZ40" s="137"/>
      <c r="BA40" s="137"/>
      <c r="BB40" s="137"/>
      <c r="BC40" s="162"/>
      <c r="BD40" s="162"/>
      <c r="BE40" s="162"/>
      <c r="BF40" s="162"/>
      <c r="BG40" s="162"/>
      <c r="BH40" s="162"/>
      <c r="BI40" s="162"/>
      <c r="BJ40" s="162"/>
      <c r="BK40" s="162"/>
      <c r="BL40" s="162"/>
      <c r="BM40" s="162"/>
      <c r="BN40" s="162"/>
      <c r="BO40" s="162"/>
      <c r="BP40" s="162"/>
      <c r="BQ40" s="162"/>
      <c r="BR40" s="162"/>
      <c r="BS40" s="162"/>
      <c r="BT40" s="163"/>
      <c r="BU40" s="161" t="s">
        <v>51</v>
      </c>
      <c r="BV40" s="132"/>
      <c r="BW40" s="132"/>
      <c r="BX40" s="132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</row>
    <row r="41" spans="1:88" ht="67.5" customHeight="1">
      <c r="A41" s="160" t="s">
        <v>60</v>
      </c>
      <c r="B41" s="160"/>
      <c r="C41" s="160"/>
      <c r="D41" s="160"/>
      <c r="E41" s="160"/>
      <c r="F41" s="160"/>
      <c r="G41" s="160"/>
      <c r="H41" s="160"/>
      <c r="I41" s="160"/>
      <c r="J41" s="160"/>
      <c r="K41" s="160"/>
      <c r="L41" s="160"/>
      <c r="M41" s="160"/>
      <c r="N41" s="160"/>
      <c r="O41" s="160"/>
      <c r="P41" s="160"/>
      <c r="Q41" s="160"/>
      <c r="R41" s="160"/>
      <c r="S41" s="160"/>
      <c r="T41" s="166"/>
      <c r="U41" s="166"/>
      <c r="V41" s="166"/>
      <c r="W41" s="166"/>
      <c r="X41" s="166"/>
      <c r="Y41" s="166"/>
      <c r="Z41" s="166"/>
      <c r="AA41" s="166"/>
      <c r="AB41" s="166"/>
      <c r="AC41" s="166"/>
      <c r="AD41" s="166"/>
      <c r="AE41" s="166"/>
      <c r="AF41" s="166"/>
      <c r="AG41" s="166"/>
      <c r="AH41" s="166"/>
      <c r="AI41" s="166"/>
      <c r="AJ41" s="166"/>
      <c r="AK41" s="166"/>
      <c r="AL41" s="166"/>
      <c r="AM41" s="166"/>
      <c r="AN41" s="166"/>
      <c r="AO41" s="166"/>
      <c r="AP41" s="166"/>
      <c r="AQ41" s="166"/>
      <c r="AR41" s="166"/>
      <c r="AS41" s="166"/>
      <c r="AT41" s="166"/>
      <c r="AU41" s="166"/>
      <c r="AV41" s="166"/>
      <c r="AW41" s="166"/>
      <c r="AX41" s="166"/>
      <c r="AY41" s="166"/>
      <c r="AZ41" s="166"/>
      <c r="BA41" s="166"/>
      <c r="BB41" s="166"/>
      <c r="BC41" s="166"/>
      <c r="BD41" s="166"/>
      <c r="BE41" s="166"/>
      <c r="BF41" s="166"/>
      <c r="BG41" s="166"/>
      <c r="BH41" s="166"/>
      <c r="BI41" s="166"/>
      <c r="BJ41" s="166"/>
      <c r="BK41" s="166"/>
      <c r="BL41" s="166"/>
      <c r="BM41" s="166"/>
      <c r="BN41" s="166"/>
      <c r="BO41" s="166"/>
      <c r="BP41" s="166"/>
      <c r="BQ41" s="166"/>
      <c r="BR41" s="166"/>
      <c r="BS41" s="166"/>
      <c r="BT41" s="166"/>
      <c r="BU41" s="166"/>
      <c r="BV41" s="166"/>
      <c r="BW41" s="166"/>
      <c r="BX41" s="166"/>
      <c r="CB41" s="31"/>
    </row>
    <row r="42" spans="1:88" ht="54.75" customHeight="1">
      <c r="A42" s="167" t="s">
        <v>61</v>
      </c>
      <c r="B42" s="160"/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7"/>
      <c r="AO42" s="137"/>
      <c r="AP42" s="137"/>
      <c r="AQ42" s="137"/>
      <c r="AR42" s="137"/>
      <c r="AS42" s="137"/>
      <c r="AT42" s="137"/>
      <c r="AU42" s="137"/>
      <c r="AV42" s="137"/>
      <c r="AW42" s="137"/>
      <c r="AX42" s="137"/>
      <c r="AY42" s="137"/>
      <c r="AZ42" s="137"/>
      <c r="BA42" s="137"/>
      <c r="BB42" s="137"/>
      <c r="BC42" s="137"/>
      <c r="BD42" s="137"/>
      <c r="BE42" s="137"/>
      <c r="BF42" s="137"/>
      <c r="BG42" s="137"/>
      <c r="BH42" s="137"/>
      <c r="BI42" s="137"/>
      <c r="BJ42" s="137"/>
      <c r="BK42" s="137"/>
      <c r="BL42" s="137"/>
      <c r="BM42" s="137"/>
      <c r="BN42" s="137"/>
      <c r="BO42" s="137"/>
      <c r="BP42" s="137"/>
      <c r="BQ42" s="137"/>
      <c r="BR42" s="137"/>
      <c r="BS42" s="137"/>
      <c r="BT42" s="137"/>
      <c r="BU42" s="137"/>
      <c r="BV42" s="137"/>
      <c r="BW42" s="137"/>
      <c r="BX42" s="137"/>
      <c r="CB42" s="31"/>
    </row>
    <row r="43" spans="1:88" ht="41.25" customHeight="1">
      <c r="A43" s="159" t="s">
        <v>62</v>
      </c>
      <c r="B43" s="125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6"/>
      <c r="T43" s="47"/>
      <c r="U43" s="48"/>
      <c r="V43" s="48"/>
      <c r="W43" s="48"/>
      <c r="X43" s="48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47" t="s">
        <v>63</v>
      </c>
      <c r="AJ43" s="147"/>
      <c r="AK43" s="147"/>
      <c r="AL43" s="147"/>
      <c r="AM43" s="147"/>
      <c r="AN43" s="121"/>
      <c r="AO43" s="121"/>
      <c r="AP43" s="121"/>
      <c r="AQ43" s="121"/>
      <c r="AR43" s="121"/>
      <c r="AS43" s="147" t="s">
        <v>64</v>
      </c>
      <c r="AT43" s="147"/>
      <c r="AU43" s="147"/>
      <c r="AV43" s="147"/>
      <c r="AW43" s="147"/>
      <c r="AX43" s="121"/>
      <c r="AY43" s="121"/>
      <c r="AZ43" s="121"/>
      <c r="BA43" s="121"/>
      <c r="BB43" s="121"/>
      <c r="BC43" s="147" t="s">
        <v>65</v>
      </c>
      <c r="BD43" s="147"/>
      <c r="BE43" s="147"/>
      <c r="BF43" s="147"/>
      <c r="BG43" s="147"/>
      <c r="BH43" s="48"/>
      <c r="BI43" s="48"/>
      <c r="BJ43" s="48"/>
      <c r="BK43" s="48"/>
      <c r="BL43" s="48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9"/>
    </row>
    <row r="44" spans="1:88" ht="6.75" customHeight="1"/>
    <row r="45" spans="1:88" ht="6.75" customHeight="1"/>
    <row r="46" spans="1:88" ht="6.75" customHeight="1"/>
    <row r="47" spans="1:88" ht="6.75" customHeight="1"/>
    <row r="48" spans="1:88" ht="6.75" customHeight="1"/>
    <row r="49" ht="6.75" customHeight="1"/>
    <row r="50" ht="6.75" customHeight="1"/>
    <row r="51" ht="6.75" customHeight="1"/>
    <row r="52" ht="6.75" customHeight="1"/>
    <row r="53" ht="6.75" customHeight="1"/>
    <row r="54" ht="6.75" customHeight="1"/>
    <row r="55" ht="6.75" customHeight="1"/>
    <row r="56" ht="6.75" customHeight="1"/>
    <row r="57" ht="6.75" customHeight="1"/>
    <row r="58" ht="6.75" customHeight="1"/>
    <row r="59" ht="6.75" customHeight="1"/>
    <row r="60" ht="6.75" customHeight="1"/>
    <row r="61" ht="6.75" customHeight="1"/>
    <row r="62" ht="6.75" customHeight="1"/>
    <row r="63" ht="6.75" customHeight="1"/>
    <row r="64" ht="6.75" customHeight="1"/>
    <row r="65" ht="6.75" customHeight="1"/>
    <row r="66" ht="8.25" customHeight="1"/>
    <row r="67" ht="6.75" customHeight="1"/>
    <row r="68" ht="6.75" customHeight="1"/>
    <row r="69" ht="6.75" customHeight="1"/>
    <row r="70" ht="6.75" customHeight="1"/>
    <row r="71" ht="6.75" customHeight="1"/>
    <row r="72" ht="6.75" customHeight="1"/>
    <row r="73" ht="6.75" customHeight="1"/>
    <row r="74" ht="6.75" customHeight="1"/>
    <row r="75" ht="6.75" customHeight="1"/>
    <row r="76" ht="6.75" customHeight="1"/>
    <row r="77" ht="6.75" customHeight="1"/>
    <row r="78" ht="6.75" customHeight="1"/>
    <row r="79" ht="6.75" customHeight="1"/>
    <row r="80" ht="6.75" customHeight="1"/>
    <row r="81" ht="8.25" customHeight="1"/>
    <row r="85" ht="10.5" customHeight="1"/>
  </sheetData>
  <mergeCells count="102">
    <mergeCell ref="A19:S19"/>
    <mergeCell ref="T19:W19"/>
    <mergeCell ref="X19:Z19"/>
    <mergeCell ref="AA19:AC19"/>
    <mergeCell ref="AD19:AF19"/>
    <mergeCell ref="AG19:AI19"/>
    <mergeCell ref="BR19:BV19"/>
    <mergeCell ref="A35:S38"/>
    <mergeCell ref="AX38:BB38"/>
    <mergeCell ref="BT36:BX36"/>
    <mergeCell ref="BC36:BS36"/>
    <mergeCell ref="AX37:BB37"/>
    <mergeCell ref="AX35:BB36"/>
    <mergeCell ref="BC35:BX35"/>
    <mergeCell ref="T37:AK37"/>
    <mergeCell ref="T38:AK38"/>
    <mergeCell ref="BC37:BX37"/>
    <mergeCell ref="BC38:BX38"/>
    <mergeCell ref="T35:AK36"/>
    <mergeCell ref="AL37:AW37"/>
    <mergeCell ref="AL35:AW36"/>
    <mergeCell ref="AL38:AW38"/>
    <mergeCell ref="A34:S34"/>
    <mergeCell ref="A32:S33"/>
    <mergeCell ref="A43:S43"/>
    <mergeCell ref="Y43:AC43"/>
    <mergeCell ref="AD43:AH43"/>
    <mergeCell ref="AI43:AM43"/>
    <mergeCell ref="AN43:AR43"/>
    <mergeCell ref="AS43:AW43"/>
    <mergeCell ref="AX43:BB43"/>
    <mergeCell ref="BC43:BG43"/>
    <mergeCell ref="BC39:BX39"/>
    <mergeCell ref="T40:BB40"/>
    <mergeCell ref="BU40:BX40"/>
    <mergeCell ref="BC40:BT40"/>
    <mergeCell ref="T39:BB39"/>
    <mergeCell ref="A41:S41"/>
    <mergeCell ref="T41:BX41"/>
    <mergeCell ref="A42:S42"/>
    <mergeCell ref="T42:BX42"/>
    <mergeCell ref="A39:S40"/>
    <mergeCell ref="AS28:BX28"/>
    <mergeCell ref="T29:AR30"/>
    <mergeCell ref="AS29:BX30"/>
    <mergeCell ref="A20:S20"/>
    <mergeCell ref="T20:BX20"/>
    <mergeCell ref="A21:S27"/>
    <mergeCell ref="T21:BX21"/>
    <mergeCell ref="X22:AL22"/>
    <mergeCell ref="AQ22:BF22"/>
    <mergeCell ref="X24:AL24"/>
    <mergeCell ref="AQ24:BI24"/>
    <mergeCell ref="X26:AB26"/>
    <mergeCell ref="AO14:BX14"/>
    <mergeCell ref="T15:AN15"/>
    <mergeCell ref="AO15:BX15"/>
    <mergeCell ref="T34:AS34"/>
    <mergeCell ref="AT34:BX34"/>
    <mergeCell ref="T32:AS32"/>
    <mergeCell ref="AT32:BX32"/>
    <mergeCell ref="T33:AS33"/>
    <mergeCell ref="AT33:BX33"/>
    <mergeCell ref="AJ19:AL19"/>
    <mergeCell ref="AM19:AO19"/>
    <mergeCell ref="AP19:AR19"/>
    <mergeCell ref="AS19:AW19"/>
    <mergeCell ref="AX19:AZ19"/>
    <mergeCell ref="BA19:BC19"/>
    <mergeCell ref="BD19:BF19"/>
    <mergeCell ref="BG19:BI19"/>
    <mergeCell ref="BJ19:BM19"/>
    <mergeCell ref="BN19:BQ19"/>
    <mergeCell ref="X27:BX27"/>
    <mergeCell ref="A17:BY17"/>
    <mergeCell ref="A18:S18"/>
    <mergeCell ref="A28:S30"/>
    <mergeCell ref="T28:AR28"/>
    <mergeCell ref="T18:BX18"/>
    <mergeCell ref="A3:BX4"/>
    <mergeCell ref="A1:BX1"/>
    <mergeCell ref="BG10:BR10"/>
    <mergeCell ref="A6:BY6"/>
    <mergeCell ref="A7:S7"/>
    <mergeCell ref="T7:BX7"/>
    <mergeCell ref="A9:S9"/>
    <mergeCell ref="T9:BX9"/>
    <mergeCell ref="A10:S10"/>
    <mergeCell ref="BS10:BX10"/>
    <mergeCell ref="A8:S8"/>
    <mergeCell ref="T8:BX8"/>
    <mergeCell ref="T10:AH10"/>
    <mergeCell ref="AN10:BF10"/>
    <mergeCell ref="AI10:AM10"/>
    <mergeCell ref="A11:S11"/>
    <mergeCell ref="T11:BX11"/>
    <mergeCell ref="A12:S12"/>
    <mergeCell ref="T12:BX12"/>
    <mergeCell ref="A13:S15"/>
    <mergeCell ref="T13:AN13"/>
    <mergeCell ref="AO13:BX13"/>
    <mergeCell ref="T14:AN14"/>
  </mergeCells>
  <phoneticPr fontId="2"/>
  <dataValidations count="4">
    <dataValidation type="list" allowBlank="1" showInputMessage="1" showErrorMessage="1" sqref="AM19:AO19 AX43:BB43 BN19:BQ19">
      <formula1>"1,2,3,4,5,6,7,8,910,11,12,13,14,15,16,17,18,19,20,21,22,23,24,25,26,27,28,29,30,31"</formula1>
    </dataValidation>
    <dataValidation type="list" allowBlank="1" showInputMessage="1" showErrorMessage="1" sqref="AG19:AI19 BG19:BI19 AD43:AH43 AN43:AR43">
      <formula1>"1,2,3,4,5,6,7,8,910,11,12"</formula1>
    </dataValidation>
    <dataValidation type="list" allowBlank="1" showInputMessage="1" showErrorMessage="1" sqref="AA19:AC19 BA19:BC19">
      <formula1>"1,2,3,4,5,6,7,8,9,10,11,12,13,14,15"</formula1>
    </dataValidation>
    <dataValidation type="list" allowBlank="1" showInputMessage="1" showErrorMessage="1" sqref="X19:Z19 AX19:AZ19 Y43:AC43">
      <formula1>"令和"</formula1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94" orientation="portrait" blackAndWhite="1" r:id="rId1"/>
  <headerFooter>
    <oddFooter>&amp;C&amp;P／&amp;N</oddFooter>
  </headerFooter>
  <rowBreaks count="1" manualBreakCount="1">
    <brk id="30" max="7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5" r:id="rId4" name="Check Box 7">
              <controlPr defaultSize="0" autoFill="0" autoLine="0" autoPict="0" altText="内容を確認し、チェックしてください。">
                <anchor moveWithCells="1">
                  <from>
                    <xdr:col>19</xdr:col>
                    <xdr:colOff>85725</xdr:colOff>
                    <xdr:row>20</xdr:row>
                    <xdr:rowOff>180975</xdr:rowOff>
                  </from>
                  <to>
                    <xdr:col>22</xdr:col>
                    <xdr:colOff>57150</xdr:colOff>
                    <xdr:row>22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Check Box 8">
              <controlPr defaultSize="0" autoFill="0" autoLine="0" autoPict="0" altText="内容を確認し、チェックしてください。">
                <anchor moveWithCells="1">
                  <from>
                    <xdr:col>19</xdr:col>
                    <xdr:colOff>85725</xdr:colOff>
                    <xdr:row>22</xdr:row>
                    <xdr:rowOff>28575</xdr:rowOff>
                  </from>
                  <to>
                    <xdr:col>22</xdr:col>
                    <xdr:colOff>57150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6" name="Check Box 9">
              <controlPr defaultSize="0" autoFill="0" autoLine="0" autoPict="0" altText="内容を確認し、チェックしてください。">
                <anchor moveWithCells="1">
                  <from>
                    <xdr:col>19</xdr:col>
                    <xdr:colOff>85725</xdr:colOff>
                    <xdr:row>24</xdr:row>
                    <xdr:rowOff>57150</xdr:rowOff>
                  </from>
                  <to>
                    <xdr:col>22</xdr:col>
                    <xdr:colOff>57150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7" name="Check Box 10">
              <controlPr defaultSize="0" autoFill="0" autoLine="0" autoPict="0" altText="内容を確認し、チェックしてください。">
                <anchor moveWithCells="1">
                  <from>
                    <xdr:col>39</xdr:col>
                    <xdr:colOff>0</xdr:colOff>
                    <xdr:row>20</xdr:row>
                    <xdr:rowOff>152400</xdr:rowOff>
                  </from>
                  <to>
                    <xdr:col>41</xdr:col>
                    <xdr:colOff>57150</xdr:colOff>
                    <xdr:row>22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8" name="Check Box 11">
              <controlPr defaultSize="0" autoFill="0" autoLine="0" autoPict="0" altText="内容を確認し、チェックしてください。">
                <anchor moveWithCells="1">
                  <from>
                    <xdr:col>39</xdr:col>
                    <xdr:colOff>0</xdr:colOff>
                    <xdr:row>22</xdr:row>
                    <xdr:rowOff>28575</xdr:rowOff>
                  </from>
                  <to>
                    <xdr:col>41</xdr:col>
                    <xdr:colOff>57150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9" name="Check Box 12">
              <controlPr defaultSize="0" autoFill="0" autoLine="0" autoPict="0" altText="内容を確認し、チェックしてください。">
                <anchor moveWithCells="1">
                  <from>
                    <xdr:col>59</xdr:col>
                    <xdr:colOff>38100</xdr:colOff>
                    <xdr:row>20</xdr:row>
                    <xdr:rowOff>142875</xdr:rowOff>
                  </from>
                  <to>
                    <xdr:col>62</xdr:col>
                    <xdr:colOff>9525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0" name="Check Box 13">
              <controlPr defaultSize="0" autoFill="0" autoLine="0" autoPict="0" altText="内容を確認し、チェックしてください。_x000d__x000a_">
                <anchor moveWithCells="1">
                  <from>
                    <xdr:col>24</xdr:col>
                    <xdr:colOff>57150</xdr:colOff>
                    <xdr:row>31</xdr:row>
                    <xdr:rowOff>47625</xdr:rowOff>
                  </from>
                  <to>
                    <xdr:col>27</xdr:col>
                    <xdr:colOff>28575</xdr:colOff>
                    <xdr:row>31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1" name="Check Box 14">
              <controlPr defaultSize="0" autoFill="0" autoLine="0" autoPict="0" altText="内容を確認し、チェックしてください。_x000d__x000a_">
                <anchor moveWithCells="1">
                  <from>
                    <xdr:col>53</xdr:col>
                    <xdr:colOff>66675</xdr:colOff>
                    <xdr:row>31</xdr:row>
                    <xdr:rowOff>38100</xdr:rowOff>
                  </from>
                  <to>
                    <xdr:col>56</xdr:col>
                    <xdr:colOff>38100</xdr:colOff>
                    <xdr:row>31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2" name="Check Box 15">
              <controlPr defaultSize="0" autoFill="0" autoLine="0" autoPict="0" altText="内容を確認し、チェックしてください。_x000d__x000a_">
                <anchor moveWithCells="1">
                  <from>
                    <xdr:col>53</xdr:col>
                    <xdr:colOff>66675</xdr:colOff>
                    <xdr:row>32</xdr:row>
                    <xdr:rowOff>28575</xdr:rowOff>
                  </from>
                  <to>
                    <xdr:col>56</xdr:col>
                    <xdr:colOff>38100</xdr:colOff>
                    <xdr:row>32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3" name="Check Box 16">
              <controlPr defaultSize="0" autoFill="0" autoLine="0" autoPict="0" altText="内容を確認し、チェックしてください。_x000d__x000a_">
                <anchor moveWithCells="1">
                  <from>
                    <xdr:col>24</xdr:col>
                    <xdr:colOff>57150</xdr:colOff>
                    <xdr:row>32</xdr:row>
                    <xdr:rowOff>38100</xdr:rowOff>
                  </from>
                  <to>
                    <xdr:col>27</xdr:col>
                    <xdr:colOff>28575</xdr:colOff>
                    <xdr:row>32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4" name="Check Box 18">
              <controlPr defaultSize="0" autoFill="0" autoLine="0" autoPict="0" altText="内容を確認し、チェックしてください。_x000d__x000a_">
                <anchor moveWithCells="1">
                  <from>
                    <xdr:col>24</xdr:col>
                    <xdr:colOff>57150</xdr:colOff>
                    <xdr:row>33</xdr:row>
                    <xdr:rowOff>133350</xdr:rowOff>
                  </from>
                  <to>
                    <xdr:col>27</xdr:col>
                    <xdr:colOff>28575</xdr:colOff>
                    <xdr:row>33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5" name="Check Box 25">
              <controlPr defaultSize="0" autoFill="0" autoLine="0" autoPict="0" altText="内容を確認し、チェックしてください。_x000d__x000a_">
                <anchor moveWithCells="1">
                  <from>
                    <xdr:col>53</xdr:col>
                    <xdr:colOff>66675</xdr:colOff>
                    <xdr:row>33</xdr:row>
                    <xdr:rowOff>114300</xdr:rowOff>
                  </from>
                  <to>
                    <xdr:col>56</xdr:col>
                    <xdr:colOff>38100</xdr:colOff>
                    <xdr:row>33</xdr:row>
                    <xdr:rowOff>457200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操作禁止!$A$2:$A$3</xm:f>
          </x14:formula1>
          <xm:sqref>CB38</xm:sqref>
        </x14:dataValidation>
        <x14:dataValidation type="list" allowBlank="1" showInputMessage="1" showErrorMessage="1">
          <x14:formula1>
            <xm:f>操作禁止!$D$2:$D$8</xm:f>
          </x14:formula1>
          <xm:sqref>T29:AR30</xm:sqref>
        </x14:dataValidation>
        <x14:dataValidation type="list" allowBlank="1" showInputMessage="1" showErrorMessage="1">
          <x14:formula1>
            <xm:f>操作禁止!$C$2:$C$12</xm:f>
          </x14:formula1>
          <xm:sqref>T11:BX11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D11" sqref="D11"/>
    </sheetView>
  </sheetViews>
  <sheetFormatPr defaultColWidth="8.75" defaultRowHeight="18.75"/>
  <cols>
    <col min="1" max="1" width="9.875" style="56" bestFit="1" customWidth="1"/>
    <col min="2" max="2" width="10.875" style="56" customWidth="1"/>
    <col min="3" max="3" width="17.25" style="56" customWidth="1"/>
    <col min="4" max="5" width="19.25" style="56" customWidth="1"/>
    <col min="6" max="16384" width="8.75" style="56"/>
  </cols>
  <sheetData>
    <row r="1" spans="1:5">
      <c r="A1" s="56" t="s">
        <v>99</v>
      </c>
      <c r="B1" s="56" t="s">
        <v>119</v>
      </c>
      <c r="C1" s="56" t="s">
        <v>102</v>
      </c>
      <c r="D1" s="56" t="s">
        <v>103</v>
      </c>
      <c r="E1" s="56" t="s">
        <v>104</v>
      </c>
    </row>
    <row r="2" spans="1:5">
      <c r="A2" s="59">
        <v>0.5</v>
      </c>
      <c r="B2" s="60">
        <v>200000</v>
      </c>
      <c r="C2" t="s">
        <v>122</v>
      </c>
      <c r="D2" s="56" t="s">
        <v>105</v>
      </c>
      <c r="E2" s="56" t="s">
        <v>112</v>
      </c>
    </row>
    <row r="3" spans="1:5">
      <c r="A3" s="59">
        <v>0.66666666666666663</v>
      </c>
      <c r="B3" s="60">
        <v>300000</v>
      </c>
      <c r="C3" t="s">
        <v>123</v>
      </c>
      <c r="D3" s="56" t="s">
        <v>106</v>
      </c>
      <c r="E3" s="56" t="s">
        <v>118</v>
      </c>
    </row>
    <row r="4" spans="1:5">
      <c r="C4" t="s">
        <v>124</v>
      </c>
      <c r="D4" s="56" t="s">
        <v>107</v>
      </c>
      <c r="E4" s="56" t="s">
        <v>113</v>
      </c>
    </row>
    <row r="5" spans="1:5">
      <c r="C5" t="s">
        <v>125</v>
      </c>
      <c r="D5" s="56" t="s">
        <v>108</v>
      </c>
      <c r="E5" s="56" t="s">
        <v>114</v>
      </c>
    </row>
    <row r="6" spans="1:5">
      <c r="C6" t="s">
        <v>126</v>
      </c>
      <c r="D6" s="56" t="s">
        <v>109</v>
      </c>
      <c r="E6" s="56" t="s">
        <v>115</v>
      </c>
    </row>
    <row r="7" spans="1:5">
      <c r="C7" t="s">
        <v>127</v>
      </c>
      <c r="D7" s="56" t="s">
        <v>110</v>
      </c>
      <c r="E7" s="56" t="s">
        <v>116</v>
      </c>
    </row>
    <row r="8" spans="1:5">
      <c r="C8" t="s">
        <v>128</v>
      </c>
      <c r="D8" s="56" t="s">
        <v>111</v>
      </c>
      <c r="E8" s="56" t="s">
        <v>117</v>
      </c>
    </row>
    <row r="9" spans="1:5">
      <c r="C9" t="s">
        <v>129</v>
      </c>
    </row>
    <row r="10" spans="1:5">
      <c r="C10" t="s">
        <v>130</v>
      </c>
    </row>
    <row r="11" spans="1:5">
      <c r="C11" t="s">
        <v>131</v>
      </c>
    </row>
    <row r="12" spans="1:5">
      <c r="C12" t="s">
        <v>132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交付申請書 兼 実績報告書</vt:lpstr>
      <vt:lpstr>別紙</vt:lpstr>
      <vt:lpstr>操作禁止</vt:lpstr>
      <vt:lpstr>'交付申請書 兼 実績報告書'!Print_Area</vt:lpstr>
      <vt:lpstr>別紙!Print_Area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風呂迫 由季</dc:creator>
  <cp:lastModifiedBy>風呂迫 由季</cp:lastModifiedBy>
  <cp:lastPrinted>2024-03-01T09:04:28Z</cp:lastPrinted>
  <dcterms:created xsi:type="dcterms:W3CDTF">2024-02-06T00:19:14Z</dcterms:created>
  <dcterms:modified xsi:type="dcterms:W3CDTF">2024-03-26T00:25:25Z</dcterms:modified>
</cp:coreProperties>
</file>